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4245" activeTab="0"/>
  </bookViews>
  <sheets>
    <sheet name="standardfaktorer" sheetId="1" r:id="rId1"/>
  </sheets>
  <definedNames/>
  <calcPr fullCalcOnLoad="1"/>
</workbook>
</file>

<file path=xl/sharedStrings.xml><?xml version="1.0" encoding="utf-8"?>
<sst xmlns="http://schemas.openxmlformats.org/spreadsheetml/2006/main" count="130" uniqueCount="75">
  <si>
    <t>Standardfaktorer anvendt i CO2-kvoteindberetninger</t>
  </si>
  <si>
    <t>Brændværdier</t>
  </si>
  <si>
    <t>Enhed</t>
  </si>
  <si>
    <t>GJ/m3</t>
  </si>
  <si>
    <t>GJ/ton</t>
  </si>
  <si>
    <t>Naturgas</t>
  </si>
  <si>
    <t>LPG</t>
  </si>
  <si>
    <t>Spildolie</t>
  </si>
  <si>
    <t>Kul</t>
  </si>
  <si>
    <t>Petrokoks</t>
  </si>
  <si>
    <t>Koks</t>
  </si>
  <si>
    <t>Biogas</t>
  </si>
  <si>
    <t>Halm</t>
  </si>
  <si>
    <t>Rapsolie</t>
  </si>
  <si>
    <t>Fiskeolie</t>
  </si>
  <si>
    <t>Oxidationsfaktor</t>
  </si>
  <si>
    <t>Anden Fast Biomasse</t>
  </si>
  <si>
    <t>Emissionsfaktor i ton CO2/TJ</t>
  </si>
  <si>
    <t>Fuelolie i k/v- og fv-værker</t>
  </si>
  <si>
    <t>Fuelolie i øvrige</t>
  </si>
  <si>
    <t>Bioolie og anden flydende biobrændsel</t>
  </si>
  <si>
    <t>Bionaturgas</t>
  </si>
  <si>
    <t>antages at være naturgas, og derfor skal emissionsfaktoren for naturgas anvendes.</t>
  </si>
  <si>
    <t>F) Brændslerne skal være 100 pct. bio-nedbrydelige og ikke have fossil oprindelse.</t>
  </si>
  <si>
    <r>
      <t xml:space="preserve">Emissionsfaktor for ikke bære-dygtigt flydende biobrændsel i ton CO2/TJ </t>
    </r>
    <r>
      <rPr>
        <b/>
        <vertAlign val="superscript"/>
        <sz val="13.5"/>
        <rFont val="MS Sans Serif"/>
        <family val="2"/>
      </rPr>
      <t>C)</t>
    </r>
  </si>
  <si>
    <r>
      <t xml:space="preserve">Spildolie </t>
    </r>
    <r>
      <rPr>
        <vertAlign val="superscript"/>
        <sz val="11"/>
        <color indexed="8"/>
        <rFont val="Calibri"/>
        <family val="2"/>
      </rPr>
      <t>E)</t>
    </r>
  </si>
  <si>
    <r>
      <t xml:space="preserve">Biogas </t>
    </r>
    <r>
      <rPr>
        <vertAlign val="superscript"/>
        <sz val="11"/>
        <color indexed="8"/>
        <rFont val="Calibri"/>
        <family val="2"/>
      </rPr>
      <t>A) F)</t>
    </r>
  </si>
  <si>
    <r>
      <t xml:space="preserve">Halm </t>
    </r>
    <r>
      <rPr>
        <vertAlign val="superscript"/>
        <sz val="11"/>
        <color indexed="8"/>
        <rFont val="Calibri"/>
        <family val="2"/>
      </rPr>
      <t>A) F)</t>
    </r>
  </si>
  <si>
    <r>
      <t xml:space="preserve">Anden Fast Biomasse </t>
    </r>
    <r>
      <rPr>
        <vertAlign val="superscript"/>
        <sz val="11"/>
        <color indexed="8"/>
        <rFont val="Calibri"/>
        <family val="2"/>
      </rPr>
      <t>A) F)</t>
    </r>
  </si>
  <si>
    <r>
      <t xml:space="preserve">Fiskeolie </t>
    </r>
    <r>
      <rPr>
        <vertAlign val="superscript"/>
        <sz val="11"/>
        <color indexed="8"/>
        <rFont val="Calibri"/>
        <family val="2"/>
      </rPr>
      <t>B) F)</t>
    </r>
  </si>
  <si>
    <t>Affald</t>
  </si>
  <si>
    <t>Butan</t>
  </si>
  <si>
    <t>Methanol</t>
  </si>
  <si>
    <t>79.28</t>
  </si>
  <si>
    <t>70.8</t>
  </si>
  <si>
    <t>34.3</t>
  </si>
  <si>
    <t>B) Bemærk, at det kun er brændselsforbruget i stationære anlæg, der skal indberettes. Brændstof anvendt i køretøjer, som har til formål at være mobile på tidspunktet for
 udførelsen af sine opgaver, skal således ikke medtages.</t>
  </si>
  <si>
    <r>
      <t xml:space="preserve">Træpiller </t>
    </r>
    <r>
      <rPr>
        <vertAlign val="superscript"/>
        <sz val="11"/>
        <color indexed="8"/>
        <rFont val="Calibri"/>
        <family val="2"/>
      </rPr>
      <t>A) F)</t>
    </r>
  </si>
  <si>
    <r>
      <t xml:space="preserve">Træaffald </t>
    </r>
    <r>
      <rPr>
        <vertAlign val="superscript"/>
        <sz val="11"/>
        <color indexed="8"/>
        <rFont val="Calibri"/>
        <family val="2"/>
      </rPr>
      <t>A) F)</t>
    </r>
  </si>
  <si>
    <r>
      <t xml:space="preserve">Træflis </t>
    </r>
    <r>
      <rPr>
        <vertAlign val="superscript"/>
        <sz val="11"/>
        <color indexed="8"/>
        <rFont val="Calibri"/>
        <family val="2"/>
      </rPr>
      <t>A) F)</t>
    </r>
  </si>
  <si>
    <t>Biodiesel</t>
  </si>
  <si>
    <t>Træpiller</t>
  </si>
  <si>
    <t>Træaffald</t>
  </si>
  <si>
    <t>Træflis</t>
  </si>
  <si>
    <t>Bioethanol</t>
  </si>
  <si>
    <r>
      <t>GJ/m</t>
    </r>
    <r>
      <rPr>
        <vertAlign val="superscript"/>
        <sz val="11"/>
        <color indexed="8"/>
        <rFont val="Calibri"/>
        <family val="2"/>
      </rPr>
      <t>3</t>
    </r>
    <r>
      <rPr>
        <vertAlign val="subscript"/>
        <sz val="11"/>
        <color indexed="8"/>
        <rFont val="Calibri"/>
        <family val="2"/>
      </rPr>
      <t>ref</t>
    </r>
  </si>
  <si>
    <t>Gasolie/dieselolie</t>
  </si>
  <si>
    <r>
      <t xml:space="preserve">LPG </t>
    </r>
    <r>
      <rPr>
        <vertAlign val="superscript"/>
        <sz val="11"/>
        <color indexed="8"/>
        <rFont val="Calibri"/>
        <family val="2"/>
      </rPr>
      <t>B)</t>
    </r>
  </si>
  <si>
    <r>
      <t xml:space="preserve">Benzin </t>
    </r>
    <r>
      <rPr>
        <vertAlign val="superscript"/>
        <sz val="11"/>
        <color indexed="8"/>
        <rFont val="Calibri"/>
        <family val="2"/>
      </rPr>
      <t>B)</t>
    </r>
  </si>
  <si>
    <r>
      <t xml:space="preserve">Gasolie/dieselolie </t>
    </r>
    <r>
      <rPr>
        <vertAlign val="superscript"/>
        <sz val="11"/>
        <color indexed="8"/>
        <rFont val="Calibri"/>
        <family val="2"/>
      </rPr>
      <t>B)</t>
    </r>
  </si>
  <si>
    <t xml:space="preserve">C) Emissionsfaktoren for biobrændstoffer og flydende biobrændsel må kun sættes til nul, hvis der foreligger dokumentation for overholdelse af bæredygtighedskriterierne efter reglerne i bekendtgørelse nr. 1619 af 15. december 2016 </t>
  </si>
  <si>
    <t>om bæredygtighed m.v. af biobrændstoffer og flydende biobrændsler, som anvendes til aktiviteter omfattet af lov om CO2-kvoter samt Energistyrelsens håndbog om dokumentation for biobrændstoffers bæredygtighed, som finder</t>
  </si>
  <si>
    <t xml:space="preserve"> tilsvarende anvendelse for flydende biobrændsler. Såfremt der ikke foreligger dokumentation for bæredygtighed anvendes emissionsfaktoren for ikke bæredygtigt flydende biobrændsel. </t>
  </si>
  <si>
    <r>
      <t xml:space="preserve">Biodiesel </t>
    </r>
    <r>
      <rPr>
        <vertAlign val="superscript"/>
        <sz val="11"/>
        <color indexed="8"/>
        <rFont val="Calibri"/>
        <family val="2"/>
      </rPr>
      <t>B) C) E) F)</t>
    </r>
  </si>
  <si>
    <t>G) Årsfaktor. Opgøres årligt af Energinet.</t>
  </si>
  <si>
    <r>
      <t>H) Ved beregning af emissionene af CO</t>
    </r>
    <r>
      <rPr>
        <vertAlign val="subscript"/>
        <sz val="10"/>
        <rFont val="MS Sans Serif"/>
        <family val="2"/>
      </rPr>
      <t>2</t>
    </r>
    <r>
      <rPr>
        <sz val="10"/>
        <rFont val="MS Sans Serif"/>
        <family val="2"/>
      </rPr>
      <t xml:space="preserve"> fra afbrænding af naturgas skal anvendes den mængde naturgas opgivet i m</t>
    </r>
    <r>
      <rPr>
        <vertAlign val="superscript"/>
        <sz val="10"/>
        <rFont val="MS Sans Serif"/>
        <family val="2"/>
      </rPr>
      <t>3</t>
    </r>
    <r>
      <rPr>
        <sz val="10"/>
        <rFont val="MS Sans Serif"/>
        <family val="2"/>
      </rPr>
      <t>, som er opgivet på det leverede naturgasselskabs faktura til driftlederen. Hvis der faktureres flere gange om året, summeres til værdi for det aktuelle år.</t>
    </r>
  </si>
  <si>
    <r>
      <t>I) En m</t>
    </r>
    <r>
      <rPr>
        <vertAlign val="superscript"/>
        <sz val="10"/>
        <rFont val="MS Sans Serif"/>
        <family val="2"/>
      </rPr>
      <t>3</t>
    </r>
    <r>
      <rPr>
        <vertAlign val="subscript"/>
        <sz val="10"/>
        <rFont val="MS Sans Serif"/>
        <family val="2"/>
      </rPr>
      <t xml:space="preserve">ref </t>
    </r>
    <r>
      <rPr>
        <sz val="10"/>
        <rFont val="MS Sans Serif"/>
        <family val="2"/>
      </rPr>
      <t>svarer til en energimængde på 0,0396 GJ = 11 kWh ved nedre brændværdi. Det er  m</t>
    </r>
    <r>
      <rPr>
        <vertAlign val="superscript"/>
        <sz val="10"/>
        <rFont val="MS Sans Serif"/>
        <family val="2"/>
      </rPr>
      <t>3</t>
    </r>
    <r>
      <rPr>
        <sz val="10"/>
        <rFont val="MS Sans Serif"/>
        <family val="2"/>
      </rPr>
      <t>ref, som gasleverandøren angiver på sin fakturaer ved afregning over for kunden (driftslederen).</t>
    </r>
  </si>
  <si>
    <r>
      <t xml:space="preserve">Naturgas </t>
    </r>
    <r>
      <rPr>
        <vertAlign val="superscript"/>
        <sz val="11"/>
        <color indexed="8"/>
        <rFont val="Calibri"/>
        <family val="2"/>
      </rPr>
      <t>G) H) I)</t>
    </r>
  </si>
  <si>
    <r>
      <t xml:space="preserve">Bionaturgas </t>
    </r>
    <r>
      <rPr>
        <vertAlign val="superscript"/>
        <sz val="11"/>
        <color indexed="8"/>
        <rFont val="Calibri"/>
        <family val="2"/>
      </rPr>
      <t>D)</t>
    </r>
  </si>
  <si>
    <r>
      <t xml:space="preserve">Fuelolie anvendt i kraftvarmeværker og fjernvarmeværker </t>
    </r>
    <r>
      <rPr>
        <vertAlign val="superscript"/>
        <sz val="11"/>
        <color indexed="8"/>
        <rFont val="Calibri"/>
        <family val="2"/>
      </rPr>
      <t>K)</t>
    </r>
  </si>
  <si>
    <r>
      <t xml:space="preserve">Fuelolie anvendt i øvrige sektorer </t>
    </r>
    <r>
      <rPr>
        <vertAlign val="superscript"/>
        <sz val="11"/>
        <color indexed="8"/>
        <rFont val="Calibri"/>
        <family val="2"/>
      </rPr>
      <t>L)</t>
    </r>
  </si>
  <si>
    <r>
      <t xml:space="preserve">Rapsolie </t>
    </r>
    <r>
      <rPr>
        <vertAlign val="superscript"/>
        <sz val="11"/>
        <color indexed="8"/>
        <rFont val="Calibri"/>
        <family val="2"/>
      </rPr>
      <t>B) C) F)</t>
    </r>
  </si>
  <si>
    <r>
      <t xml:space="preserve">Bioolie og anden flydende biobrændsel </t>
    </r>
    <r>
      <rPr>
        <vertAlign val="superscript"/>
        <sz val="11"/>
        <color indexed="8"/>
        <rFont val="Calibri"/>
        <family val="2"/>
      </rPr>
      <t>B) C) F)</t>
    </r>
  </si>
  <si>
    <r>
      <t xml:space="preserve">Bioethanol </t>
    </r>
    <r>
      <rPr>
        <vertAlign val="superscript"/>
        <sz val="11"/>
        <color indexed="8"/>
        <rFont val="Calibri"/>
        <family val="2"/>
      </rPr>
      <t>B) C) F)</t>
    </r>
  </si>
  <si>
    <t>L) Emissionsfaktoren stammer fra Denmark’s National inventory reports. Noten er fra 2019 ikke længere relevant.</t>
  </si>
  <si>
    <t>J) Der skal anvendes den brændværdi og den emissionsfaktor, der oplyses af gasleverandøren. Noten er ikke længere relevant.</t>
  </si>
  <si>
    <t>E) Emissionsfaktoren for spildolie stammer fra Energistyrelsens Energistatistik 2012. Efter 2014 stammer emissionsfaktoren fra IPCC 2006 Guidelines.</t>
  </si>
  <si>
    <r>
      <t xml:space="preserve">Kul </t>
    </r>
    <r>
      <rPr>
        <vertAlign val="superscript"/>
        <sz val="11"/>
        <color indexed="8"/>
        <rFont val="Calibri"/>
        <family val="2"/>
      </rPr>
      <t xml:space="preserve">m) </t>
    </r>
  </si>
  <si>
    <r>
      <t>D) Bionaturgas er opgraderet biogas, hvor CO</t>
    </r>
    <r>
      <rPr>
        <vertAlign val="subscript"/>
        <sz val="10"/>
        <rFont val="MS Sans Serif"/>
        <family val="2"/>
      </rPr>
      <t>2</t>
    </r>
    <r>
      <rPr>
        <sz val="10"/>
        <rFont val="MS Sans Serif"/>
        <family val="2"/>
      </rPr>
      <t xml:space="preserve">-indholdet er fjernet, og gassen er ført ind på naturgasnettet. Energinet.dk administrerer en ordning for udstedelse af oprindelsesgarantier for bionaturgas. </t>
    </r>
  </si>
  <si>
    <t xml:space="preserve">De annullerede oprindelsesgarantier er en garanti for, at de certificerede mængder bionaturgas har erstattet en tilsvarende mængde naturgas. I forbindelse med den årlige rapportering er det en betingelse, </t>
  </si>
  <si>
    <t xml:space="preserve">at det kan dokumenteres, at der hos Energinet.dk er annulleret garantier svarende til forbruget af bionaturgas. Er der ikke annulleret garantier svarende til forbruget, vil resten af gasforbruget </t>
  </si>
  <si>
    <t>Rapporteringsår</t>
  </si>
  <si>
    <t>K) Emissionsfaktorerne er baseret på de værker, der anvender brændselsanalyse til bestemmelse af emissionsfaktoren. Der er for 2022 tale om en middelværdi for 6 anlæg/anlægsblokke for fuelolie</t>
  </si>
  <si>
    <t>M) Emissionsfaktorerne er baseret på de værker, der anvender brændselsanalyse til bestemmelse af emissionsfaktoren. Der er for 2022 tale om en middelværdi for 14 anlæg/anlægsblokke for kul</t>
  </si>
  <si>
    <t>A) De anførte faktorer er vejledende. For de faste brændsler er brændværdierne fastsat under antagelse af følgende fugtindhold: Halm: 15 %, træpiller: 7 %, træaffald: 20 % og træflis: 45 %. Siden 2022 er beregningsfakttorene for træflis betsemt for et fugtindhold på 40%</t>
  </si>
</sst>
</file>

<file path=xl/styles.xml><?xml version="1.0" encoding="utf-8"?>
<styleSheet xmlns="http://schemas.openxmlformats.org/spreadsheetml/2006/main">
  <numFmts count="33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_-* #,##0_-;\-* #,##0_-;_-* &quot;-&quot;_-;_-@_-"/>
    <numFmt numFmtId="165" formatCode="_-* #,##0.00_-;\-* #,##0.00_-;_-* &quot;-&quot;??_-;_-@_-"/>
    <numFmt numFmtId="166" formatCode="&quot;kr.&quot;\ #,##0;&quot;kr.&quot;\ \-#,##0"/>
    <numFmt numFmtId="167" formatCode="&quot;kr.&quot;\ #,##0;[Red]&quot;kr.&quot;\ \-#,##0"/>
    <numFmt numFmtId="168" formatCode="&quot;kr.&quot;\ #,##0.00;&quot;kr.&quot;\ \-#,##0.00"/>
    <numFmt numFmtId="169" formatCode="&quot;kr.&quot;\ #,##0.00;[Red]&quot;kr.&quot;\ \-#,##0.00"/>
    <numFmt numFmtId="170" formatCode="_ &quot;kr.&quot;\ * #,##0_ ;_ &quot;kr.&quot;\ * \-#,##0_ ;_ &quot;kr.&quot;\ * &quot;-&quot;_ ;_ @_ "/>
    <numFmt numFmtId="171" formatCode="_ * #,##0_ ;_ * \-#,##0_ ;_ * &quot;-&quot;_ ;_ @_ "/>
    <numFmt numFmtId="172" formatCode="_ &quot;kr.&quot;\ * #,##0.00_ ;_ &quot;kr.&quot;\ * \-#,##0.00_ ;_ &quot;kr.&quot;\ * &quot;-&quot;??_ ;_ @_ "/>
    <numFmt numFmtId="173" formatCode="_ * #,##0.00_ ;_ * \-#,##0.00_ ;_ * &quot;-&quot;??_ ;_ @_ "/>
    <numFmt numFmtId="174" formatCode="&quot;kr&quot;\ #,##0;&quot;kr&quot;\ \-#,##0"/>
    <numFmt numFmtId="175" formatCode="&quot;kr&quot;\ #,##0;[Red]&quot;kr&quot;\ \-#,##0"/>
    <numFmt numFmtId="176" formatCode="&quot;kr&quot;\ #,##0.00;&quot;kr&quot;\ \-#,##0.00"/>
    <numFmt numFmtId="177" formatCode="&quot;kr&quot;\ #,##0.00;[Red]&quot;kr&quot;\ \-#,##0.00"/>
    <numFmt numFmtId="178" formatCode="_ &quot;kr&quot;\ * #,##0_ ;_ &quot;kr&quot;\ * \-#,##0_ ;_ &quot;kr&quot;\ * &quot;-&quot;_ ;_ @_ "/>
    <numFmt numFmtId="179" formatCode="_ &quot;kr&quot;\ * #,##0.00_ ;_ &quot;kr&quot;\ * \-#,##0.00_ ;_ &quot;kr&quot;\ * &quot;-&quot;??_ ;_ @_ "/>
    <numFmt numFmtId="180" formatCode="0.0"/>
    <numFmt numFmtId="181" formatCode="0.000"/>
    <numFmt numFmtId="182" formatCode="0.0000"/>
    <numFmt numFmtId="183" formatCode="&quot;kr.&quot;\ #,##0.0"/>
    <numFmt numFmtId="184" formatCode="#,##0.0"/>
    <numFmt numFmtId="185" formatCode="&quot;Ja&quot;;&quot;Ja&quot;;&quot;Nej&quot;"/>
    <numFmt numFmtId="186" formatCode="&quot;Sandt&quot;;&quot;Sandt&quot;;&quot;Falsk&quot;"/>
    <numFmt numFmtId="187" formatCode="&quot;Til&quot;;&quot;Til&quot;;&quot;Fra&quot;"/>
    <numFmt numFmtId="188" formatCode="[$€-2]\ #.##000_);[Red]\([$€-2]\ #.##000\)"/>
  </numFmts>
  <fonts count="49">
    <font>
      <sz val="10"/>
      <name val="MS Sans Serif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3.5"/>
      <name val="MS Sans Serif"/>
      <family val="2"/>
    </font>
    <font>
      <sz val="13.5"/>
      <name val="MS Sans Serif"/>
      <family val="2"/>
    </font>
    <font>
      <vertAlign val="superscript"/>
      <sz val="11"/>
      <color indexed="8"/>
      <name val="Calibri"/>
      <family val="2"/>
    </font>
    <font>
      <b/>
      <vertAlign val="superscript"/>
      <sz val="13.5"/>
      <name val="MS Sans Serif"/>
      <family val="2"/>
    </font>
    <font>
      <vertAlign val="subscript"/>
      <sz val="10"/>
      <name val="MS Sans Serif"/>
      <family val="2"/>
    </font>
    <font>
      <vertAlign val="subscript"/>
      <sz val="11"/>
      <color indexed="8"/>
      <name val="Calibri"/>
      <family val="2"/>
    </font>
    <font>
      <vertAlign val="superscript"/>
      <sz val="10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20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MS Sans Serif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left" wrapText="1"/>
    </xf>
    <xf numFmtId="0" fontId="29" fillId="0" borderId="0" xfId="0" applyFont="1" applyAlignment="1">
      <alignment/>
    </xf>
    <xf numFmtId="0" fontId="1" fillId="33" borderId="10" xfId="56" applyFont="1" applyFill="1" applyBorder="1" applyAlignment="1">
      <alignment horizontal="center"/>
      <protection/>
    </xf>
    <xf numFmtId="0" fontId="1" fillId="33" borderId="10" xfId="56" applyFont="1" applyFill="1" applyBorder="1" applyAlignment="1">
      <alignment horizontal="center"/>
      <protection/>
    </xf>
    <xf numFmtId="0" fontId="1" fillId="33" borderId="10" xfId="56" applyFont="1" applyFill="1" applyBorder="1" applyAlignment="1">
      <alignment horizontal="left"/>
      <protection/>
    </xf>
    <xf numFmtId="0" fontId="1" fillId="0" borderId="10" xfId="56" applyFont="1" applyFill="1" applyBorder="1" applyAlignment="1">
      <alignment horizontal="right" wrapText="1"/>
      <protection/>
    </xf>
    <xf numFmtId="0" fontId="1" fillId="0" borderId="10" xfId="56" applyFont="1" applyFill="1" applyBorder="1" applyAlignment="1">
      <alignment horizontal="right" wrapText="1"/>
      <protection/>
    </xf>
    <xf numFmtId="0" fontId="1" fillId="33" borderId="10" xfId="56" applyFont="1" applyFill="1" applyBorder="1" applyAlignment="1">
      <alignment horizontal="left"/>
      <protection/>
    </xf>
    <xf numFmtId="0" fontId="1" fillId="0" borderId="10" xfId="56" applyFont="1" applyFill="1" applyBorder="1" applyAlignment="1">
      <alignment horizontal="right" wrapText="1"/>
      <protection/>
    </xf>
    <xf numFmtId="0" fontId="1" fillId="33" borderId="10" xfId="56" applyFont="1" applyFill="1" applyBorder="1" applyAlignment="1">
      <alignment horizontal="left" wrapText="1"/>
      <protection/>
    </xf>
    <xf numFmtId="2" fontId="1" fillId="0" borderId="10" xfId="56" applyNumberFormat="1" applyFont="1" applyFill="1" applyBorder="1" applyAlignment="1">
      <alignment horizontal="right" wrapText="1"/>
      <protection/>
    </xf>
    <xf numFmtId="182" fontId="1" fillId="0" borderId="10" xfId="56" applyNumberFormat="1" applyFont="1" applyFill="1" applyBorder="1" applyAlignment="1">
      <alignment horizontal="right" wrapText="1"/>
      <protection/>
    </xf>
    <xf numFmtId="0" fontId="2" fillId="0" borderId="10" xfId="56" applyBorder="1">
      <alignment/>
      <protection/>
    </xf>
    <xf numFmtId="0" fontId="0" fillId="0" borderId="10" xfId="0" applyBorder="1" applyAlignment="1">
      <alignment/>
    </xf>
    <xf numFmtId="180" fontId="1" fillId="0" borderId="10" xfId="56" applyNumberFormat="1" applyFont="1" applyFill="1" applyBorder="1" applyAlignment="1">
      <alignment horizontal="right" wrapText="1"/>
      <protection/>
    </xf>
    <xf numFmtId="184" fontId="1" fillId="0" borderId="10" xfId="56" applyNumberFormat="1" applyFont="1" applyFill="1" applyBorder="1" applyAlignment="1">
      <alignment horizontal="right" wrapText="1"/>
      <protection/>
    </xf>
    <xf numFmtId="0" fontId="1" fillId="33" borderId="10" xfId="56" applyFont="1" applyFill="1" applyBorder="1" applyAlignment="1">
      <alignment horizontal="left" wrapText="1"/>
      <protection/>
    </xf>
    <xf numFmtId="0" fontId="1" fillId="0" borderId="10" xfId="56" applyFont="1" applyFill="1" applyBorder="1" applyAlignment="1">
      <alignment horizontal="left"/>
      <protection/>
    </xf>
    <xf numFmtId="0" fontId="1" fillId="0" borderId="10" xfId="56" applyFont="1" applyFill="1" applyBorder="1" applyAlignment="1">
      <alignment horizontal="left" wrapText="1"/>
      <protection/>
    </xf>
    <xf numFmtId="0" fontId="1" fillId="0" borderId="10" xfId="56" applyFont="1" applyFill="1" applyBorder="1" applyAlignment="1">
      <alignment horizontal="left" wrapText="1"/>
      <protection/>
    </xf>
    <xf numFmtId="180" fontId="1" fillId="0" borderId="10" xfId="56" applyNumberFormat="1" applyFont="1" applyFill="1" applyBorder="1" applyAlignment="1">
      <alignment horizontal="right"/>
      <protection/>
    </xf>
    <xf numFmtId="180" fontId="1" fillId="0" borderId="10" xfId="56" applyNumberFormat="1" applyFont="1" applyFill="1" applyBorder="1" applyAlignment="1">
      <alignment horizontal="right" wrapText="1"/>
      <protection/>
    </xf>
    <xf numFmtId="180" fontId="1" fillId="0" borderId="10" xfId="56" applyNumberFormat="1" applyFont="1" applyFill="1" applyBorder="1" applyAlignment="1">
      <alignment horizontal="right"/>
      <protection/>
    </xf>
    <xf numFmtId="0" fontId="1" fillId="33" borderId="10" xfId="56" applyFont="1" applyFill="1" applyBorder="1" applyAlignment="1">
      <alignment horizontal="center"/>
      <protection/>
    </xf>
    <xf numFmtId="0" fontId="29" fillId="0" borderId="10" xfId="0" applyFont="1" applyBorder="1" applyAlignment="1">
      <alignment/>
    </xf>
    <xf numFmtId="0" fontId="1" fillId="0" borderId="10" xfId="56" applyFont="1" applyFill="1" applyBorder="1" applyAlignment="1">
      <alignment horizontal="right" wrapText="1"/>
      <protection/>
    </xf>
    <xf numFmtId="0" fontId="30" fillId="0" borderId="10" xfId="0" applyFont="1" applyBorder="1" applyAlignment="1">
      <alignment wrapText="1"/>
    </xf>
    <xf numFmtId="0" fontId="29" fillId="0" borderId="10" xfId="0" applyFont="1" applyBorder="1" applyAlignment="1">
      <alignment wrapText="1"/>
    </xf>
    <xf numFmtId="0" fontId="1" fillId="33" borderId="10" xfId="56" applyFont="1" applyFill="1" applyBorder="1" applyAlignment="1">
      <alignment horizontal="left" vertical="top" wrapText="1"/>
      <protection/>
    </xf>
    <xf numFmtId="0" fontId="30" fillId="0" borderId="10" xfId="0" applyFont="1" applyBorder="1" applyAlignment="1">
      <alignment/>
    </xf>
    <xf numFmtId="0" fontId="10" fillId="0" borderId="0" xfId="0" applyFont="1" applyAlignment="1">
      <alignment horizontal="left" vertical="center" indent="4"/>
    </xf>
    <xf numFmtId="0" fontId="10" fillId="0" borderId="0" xfId="0" applyFont="1" applyAlignment="1">
      <alignment vertical="center"/>
    </xf>
    <xf numFmtId="0" fontId="41" fillId="0" borderId="0" xfId="52" applyAlignment="1">
      <alignment horizontal="left" vertical="center" indent="4"/>
    </xf>
    <xf numFmtId="0" fontId="29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0" xfId="0" applyFont="1" applyAlignment="1">
      <alignment horizontal="left" vertical="center"/>
    </xf>
    <xf numFmtId="180" fontId="1" fillId="34" borderId="10" xfId="56" applyNumberFormat="1" applyFont="1" applyFill="1" applyBorder="1" applyAlignment="1">
      <alignment horizontal="right" wrapText="1"/>
      <protection/>
    </xf>
    <xf numFmtId="0" fontId="1" fillId="34" borderId="10" xfId="56" applyFont="1" applyFill="1" applyBorder="1" applyAlignment="1">
      <alignment horizontal="right" wrapText="1"/>
      <protection/>
    </xf>
    <xf numFmtId="0" fontId="3" fillId="0" borderId="0" xfId="0" applyFont="1" applyBorder="1" applyAlignment="1">
      <alignment horizontal="left" wrapText="1"/>
    </xf>
    <xf numFmtId="0" fontId="1" fillId="0" borderId="11" xfId="56" applyFont="1" applyFill="1" applyBorder="1" applyAlignment="1">
      <alignment horizontal="center" vertical="center" wrapText="1"/>
      <protection/>
    </xf>
    <xf numFmtId="0" fontId="1" fillId="0" borderId="12" xfId="56" applyFont="1" applyFill="1" applyBorder="1" applyAlignment="1">
      <alignment horizontal="center" vertical="center" wrapText="1"/>
      <protection/>
    </xf>
    <xf numFmtId="0" fontId="1" fillId="0" borderId="11" xfId="56" applyFont="1" applyFill="1" applyBorder="1" applyAlignment="1">
      <alignment horizontal="center" vertical="center" wrapText="1"/>
      <protection/>
    </xf>
    <xf numFmtId="0" fontId="1" fillId="0" borderId="12" xfId="56" applyFont="1" applyFill="1" applyBorder="1" applyAlignment="1">
      <alignment horizontal="center" vertical="center" wrapText="1"/>
      <protection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Forespørgsel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62"/>
  <sheetViews>
    <sheetView tabSelected="1" zoomScalePageLayoutView="0" workbookViewId="0" topLeftCell="A4">
      <selection activeCell="R14" sqref="R14"/>
    </sheetView>
  </sheetViews>
  <sheetFormatPr defaultColWidth="9.140625" defaultRowHeight="12.75"/>
  <cols>
    <col min="1" max="1" width="39.421875" style="1" customWidth="1"/>
    <col min="2" max="20" width="7.140625" style="0" customWidth="1"/>
    <col min="21" max="21" width="7.7109375" style="0" customWidth="1"/>
    <col min="22" max="22" width="2.7109375" style="0" customWidth="1"/>
    <col min="23" max="23" width="40.140625" style="2" customWidth="1"/>
    <col min="24" max="42" width="7.140625" style="0" customWidth="1"/>
    <col min="44" max="44" width="36.7109375" style="2" customWidth="1"/>
    <col min="45" max="45" width="7.140625" style="2" customWidth="1"/>
    <col min="46" max="56" width="7.140625" style="0" customWidth="1"/>
    <col min="58" max="58" width="40.28125" style="0" customWidth="1"/>
    <col min="59" max="64" width="6.140625" style="0" customWidth="1"/>
    <col min="68" max="73" width="9.140625" style="11" customWidth="1"/>
  </cols>
  <sheetData>
    <row r="1" ht="26.25">
      <c r="A1" s="3" t="s">
        <v>0</v>
      </c>
    </row>
    <row r="2" ht="8.25" customHeight="1">
      <c r="A2" s="3"/>
    </row>
    <row r="3" spans="1:73" s="5" customFormat="1" ht="36.75" customHeight="1">
      <c r="A3" s="4" t="s">
        <v>1</v>
      </c>
      <c r="V3" s="9"/>
      <c r="W3" s="6" t="s">
        <v>17</v>
      </c>
      <c r="AR3" s="48" t="s">
        <v>24</v>
      </c>
      <c r="AS3" s="48"/>
      <c r="AT3" s="48"/>
      <c r="AU3" s="10"/>
      <c r="AV3" s="10"/>
      <c r="AW3" s="10"/>
      <c r="AX3" s="10"/>
      <c r="AY3" s="10"/>
      <c r="AZ3" s="10"/>
      <c r="BA3" s="10"/>
      <c r="BB3" s="10"/>
      <c r="BC3" s="10"/>
      <c r="BD3" s="10"/>
      <c r="BF3" s="6" t="s">
        <v>15</v>
      </c>
      <c r="BP3" s="11"/>
      <c r="BQ3" s="11"/>
      <c r="BR3" s="11"/>
      <c r="BS3" s="11"/>
      <c r="BT3" s="11"/>
      <c r="BU3" s="11"/>
    </row>
    <row r="4" spans="1:77" ht="15">
      <c r="A4" s="17" t="s">
        <v>71</v>
      </c>
      <c r="B4" s="12">
        <v>2005</v>
      </c>
      <c r="C4" s="12">
        <v>2006</v>
      </c>
      <c r="D4" s="12">
        <v>2007</v>
      </c>
      <c r="E4" s="12">
        <v>2008</v>
      </c>
      <c r="F4" s="12">
        <v>2009</v>
      </c>
      <c r="G4" s="12">
        <v>2010</v>
      </c>
      <c r="H4" s="12">
        <v>2011</v>
      </c>
      <c r="I4" s="12">
        <v>2012</v>
      </c>
      <c r="J4" s="12">
        <v>2013</v>
      </c>
      <c r="K4" s="12">
        <v>2014</v>
      </c>
      <c r="L4" s="12">
        <v>2015</v>
      </c>
      <c r="M4" s="12">
        <v>2016</v>
      </c>
      <c r="N4" s="12">
        <v>2017</v>
      </c>
      <c r="O4" s="12">
        <v>2018</v>
      </c>
      <c r="P4" s="12">
        <v>2019</v>
      </c>
      <c r="Q4" s="12">
        <v>2020</v>
      </c>
      <c r="R4" s="12">
        <v>2021</v>
      </c>
      <c r="S4" s="12">
        <v>2022</v>
      </c>
      <c r="T4" s="12">
        <v>2023</v>
      </c>
      <c r="U4" s="13" t="s">
        <v>2</v>
      </c>
      <c r="V4" s="1"/>
      <c r="W4" s="17" t="s">
        <v>71</v>
      </c>
      <c r="X4" s="12">
        <v>2005</v>
      </c>
      <c r="Y4" s="12">
        <v>2006</v>
      </c>
      <c r="Z4" s="12">
        <v>2007</v>
      </c>
      <c r="AA4" s="12">
        <v>2008</v>
      </c>
      <c r="AB4" s="12">
        <v>2009</v>
      </c>
      <c r="AC4" s="12">
        <v>2010</v>
      </c>
      <c r="AD4" s="12">
        <v>2011</v>
      </c>
      <c r="AE4" s="12">
        <v>2012</v>
      </c>
      <c r="AF4" s="12">
        <v>2013</v>
      </c>
      <c r="AG4" s="12">
        <v>2014</v>
      </c>
      <c r="AH4" s="12">
        <v>2015</v>
      </c>
      <c r="AI4" s="12">
        <v>2016</v>
      </c>
      <c r="AJ4" s="12">
        <v>2017</v>
      </c>
      <c r="AK4" s="12">
        <v>2018</v>
      </c>
      <c r="AL4" s="12">
        <v>2019</v>
      </c>
      <c r="AM4" s="12">
        <v>2020</v>
      </c>
      <c r="AN4" s="12">
        <v>2021</v>
      </c>
      <c r="AO4" s="12">
        <v>2022</v>
      </c>
      <c r="AP4" s="12">
        <v>2023</v>
      </c>
      <c r="AR4" s="17" t="s">
        <v>71</v>
      </c>
      <c r="AS4" s="12">
        <v>2012</v>
      </c>
      <c r="AT4" s="12">
        <v>2013</v>
      </c>
      <c r="AU4" s="12">
        <v>2014</v>
      </c>
      <c r="AV4" s="12">
        <v>2015</v>
      </c>
      <c r="AW4" s="12">
        <v>2016</v>
      </c>
      <c r="AX4" s="12">
        <v>2017</v>
      </c>
      <c r="AY4" s="12">
        <v>2018</v>
      </c>
      <c r="AZ4" s="12">
        <v>2019</v>
      </c>
      <c r="BA4" s="12">
        <v>2020</v>
      </c>
      <c r="BB4" s="12">
        <v>2021</v>
      </c>
      <c r="BC4" s="12">
        <v>2022</v>
      </c>
      <c r="BD4" s="12">
        <v>2023</v>
      </c>
      <c r="BF4" s="17" t="s">
        <v>71</v>
      </c>
      <c r="BG4" s="12">
        <v>2005</v>
      </c>
      <c r="BH4" s="12">
        <v>2006</v>
      </c>
      <c r="BI4" s="12">
        <v>2007</v>
      </c>
      <c r="BJ4" s="12">
        <v>2008</v>
      </c>
      <c r="BK4" s="12">
        <v>2009</v>
      </c>
      <c r="BL4" s="12">
        <v>2010</v>
      </c>
      <c r="BM4" s="12">
        <v>2011</v>
      </c>
      <c r="BN4" s="12">
        <v>2012</v>
      </c>
      <c r="BO4" s="12">
        <v>2013</v>
      </c>
      <c r="BP4" s="33">
        <v>2014</v>
      </c>
      <c r="BQ4" s="33">
        <v>2015</v>
      </c>
      <c r="BR4" s="33">
        <v>2016</v>
      </c>
      <c r="BS4" s="33">
        <v>2017</v>
      </c>
      <c r="BT4" s="33">
        <v>2018</v>
      </c>
      <c r="BU4" s="33">
        <v>2019</v>
      </c>
      <c r="BV4" s="33">
        <v>2020</v>
      </c>
      <c r="BW4" s="33">
        <v>2021</v>
      </c>
      <c r="BX4" s="33">
        <v>2022</v>
      </c>
      <c r="BY4" s="33">
        <v>2023</v>
      </c>
    </row>
    <row r="5" spans="1:77" ht="36.75">
      <c r="A5" s="17" t="s">
        <v>57</v>
      </c>
      <c r="B5" s="15">
        <v>0.0396</v>
      </c>
      <c r="C5" s="15">
        <v>0.0396</v>
      </c>
      <c r="D5" s="15">
        <v>0.0396</v>
      </c>
      <c r="E5" s="15">
        <v>0.0396</v>
      </c>
      <c r="F5" s="15">
        <v>0.0396</v>
      </c>
      <c r="G5" s="15">
        <v>0.0396</v>
      </c>
      <c r="H5" s="15">
        <v>0.0396</v>
      </c>
      <c r="I5" s="15">
        <v>0.0396</v>
      </c>
      <c r="J5" s="15">
        <v>0.0396</v>
      </c>
      <c r="K5" s="15">
        <v>0.0396</v>
      </c>
      <c r="L5" s="15">
        <v>0.0396</v>
      </c>
      <c r="M5" s="15">
        <v>0.0396</v>
      </c>
      <c r="N5" s="15">
        <v>0.0396</v>
      </c>
      <c r="O5" s="15">
        <v>0.0396</v>
      </c>
      <c r="P5" s="15">
        <v>0.0396</v>
      </c>
      <c r="Q5" s="15">
        <v>0.0396</v>
      </c>
      <c r="R5" s="15">
        <v>0.0396</v>
      </c>
      <c r="S5" s="15">
        <v>0.0396</v>
      </c>
      <c r="T5" s="15">
        <v>0.0396</v>
      </c>
      <c r="U5" s="16" t="s">
        <v>45</v>
      </c>
      <c r="W5" s="14" t="s">
        <v>5</v>
      </c>
      <c r="X5" s="15">
        <v>57.25</v>
      </c>
      <c r="Y5" s="15">
        <v>57.07</v>
      </c>
      <c r="Z5" s="15">
        <v>57.07</v>
      </c>
      <c r="AA5" s="15">
        <v>56.77</v>
      </c>
      <c r="AB5" s="15">
        <v>56.69</v>
      </c>
      <c r="AC5" s="15">
        <v>56.74</v>
      </c>
      <c r="AD5" s="15">
        <v>56.97</v>
      </c>
      <c r="AE5" s="15">
        <v>57.03</v>
      </c>
      <c r="AF5" s="15">
        <v>56.79</v>
      </c>
      <c r="AG5" s="15">
        <v>56.95</v>
      </c>
      <c r="AH5" s="15">
        <v>57.06</v>
      </c>
      <c r="AI5" s="15">
        <v>57.01</v>
      </c>
      <c r="AJ5" s="15">
        <v>57</v>
      </c>
      <c r="AK5" s="15">
        <v>56.89</v>
      </c>
      <c r="AL5" s="15">
        <v>56.54</v>
      </c>
      <c r="AM5" s="15">
        <v>55.52</v>
      </c>
      <c r="AN5" s="15">
        <v>55.47</v>
      </c>
      <c r="AO5" s="15">
        <v>56.38</v>
      </c>
      <c r="AP5" s="16">
        <v>57.14</v>
      </c>
      <c r="AR5" s="14"/>
      <c r="AS5" s="27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F5" s="14" t="s">
        <v>5</v>
      </c>
      <c r="BG5" s="15">
        <v>0.995</v>
      </c>
      <c r="BH5" s="15">
        <v>0.995</v>
      </c>
      <c r="BI5" s="15">
        <v>0.995</v>
      </c>
      <c r="BJ5" s="15">
        <v>1</v>
      </c>
      <c r="BK5" s="15">
        <v>1</v>
      </c>
      <c r="BL5" s="15">
        <v>1</v>
      </c>
      <c r="BM5" s="16">
        <v>1</v>
      </c>
      <c r="BN5" s="16">
        <v>1</v>
      </c>
      <c r="BO5" s="16">
        <v>1</v>
      </c>
      <c r="BP5" s="34">
        <v>1</v>
      </c>
      <c r="BQ5" s="34">
        <v>1</v>
      </c>
      <c r="BR5" s="34">
        <v>1</v>
      </c>
      <c r="BS5" s="34">
        <v>1</v>
      </c>
      <c r="BT5" s="34">
        <v>1</v>
      </c>
      <c r="BU5" s="34">
        <v>1</v>
      </c>
      <c r="BV5" s="23">
        <v>1</v>
      </c>
      <c r="BW5" s="23">
        <v>1</v>
      </c>
      <c r="BX5" s="23">
        <v>1</v>
      </c>
      <c r="BY5" s="23">
        <v>1</v>
      </c>
    </row>
    <row r="6" spans="1:77" ht="18.75" customHeight="1">
      <c r="A6" s="17" t="s">
        <v>58</v>
      </c>
      <c r="B6" s="15"/>
      <c r="C6" s="15"/>
      <c r="D6" s="15"/>
      <c r="E6" s="15"/>
      <c r="F6" s="15"/>
      <c r="G6" s="15"/>
      <c r="H6" s="15"/>
      <c r="I6" s="15"/>
      <c r="J6" s="15">
        <v>0.0396</v>
      </c>
      <c r="K6" s="15">
        <v>0.0396</v>
      </c>
      <c r="L6" s="15">
        <v>0.0396</v>
      </c>
      <c r="M6" s="15">
        <v>0.0396</v>
      </c>
      <c r="N6" s="15">
        <v>0.0396</v>
      </c>
      <c r="O6" s="15">
        <v>0.0396</v>
      </c>
      <c r="P6" s="15">
        <v>0.0396</v>
      </c>
      <c r="Q6" s="15">
        <v>0.0396</v>
      </c>
      <c r="R6" s="15">
        <v>0.0396</v>
      </c>
      <c r="S6" s="15">
        <v>0.0396</v>
      </c>
      <c r="T6" s="15">
        <v>0.0396</v>
      </c>
      <c r="U6" s="16" t="s">
        <v>45</v>
      </c>
      <c r="W6" s="17" t="s">
        <v>21</v>
      </c>
      <c r="X6" s="15"/>
      <c r="Y6" s="15"/>
      <c r="Z6" s="15"/>
      <c r="AA6" s="15"/>
      <c r="AB6" s="15"/>
      <c r="AC6" s="15"/>
      <c r="AD6" s="15"/>
      <c r="AE6" s="15"/>
      <c r="AF6" s="15">
        <v>0</v>
      </c>
      <c r="AG6" s="15">
        <v>0</v>
      </c>
      <c r="AH6" s="15">
        <v>0</v>
      </c>
      <c r="AI6" s="15">
        <v>0</v>
      </c>
      <c r="AJ6" s="15">
        <v>0</v>
      </c>
      <c r="AK6" s="15">
        <v>0</v>
      </c>
      <c r="AL6" s="15">
        <v>0</v>
      </c>
      <c r="AM6" s="15">
        <v>0</v>
      </c>
      <c r="AN6" s="15">
        <v>55.55</v>
      </c>
      <c r="AO6" s="15">
        <v>54.9</v>
      </c>
      <c r="AP6" s="15">
        <v>54.9</v>
      </c>
      <c r="AR6" s="14"/>
      <c r="AS6" s="27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F6" s="17" t="s">
        <v>21</v>
      </c>
      <c r="BG6" s="15"/>
      <c r="BH6" s="15"/>
      <c r="BI6" s="15"/>
      <c r="BJ6" s="15"/>
      <c r="BK6" s="15"/>
      <c r="BL6" s="15"/>
      <c r="BM6" s="16"/>
      <c r="BN6" s="16"/>
      <c r="BO6" s="16">
        <v>1</v>
      </c>
      <c r="BP6" s="34">
        <v>1</v>
      </c>
      <c r="BQ6" s="34">
        <v>1</v>
      </c>
      <c r="BR6" s="34">
        <v>1</v>
      </c>
      <c r="BS6" s="34">
        <v>1</v>
      </c>
      <c r="BT6" s="34">
        <v>1</v>
      </c>
      <c r="BU6" s="34">
        <v>1</v>
      </c>
      <c r="BV6" s="23">
        <v>1</v>
      </c>
      <c r="BW6" s="23">
        <v>1</v>
      </c>
      <c r="BX6" s="23">
        <v>1</v>
      </c>
      <c r="BY6" s="23">
        <v>1</v>
      </c>
    </row>
    <row r="7" spans="1:77" ht="18.75" customHeight="1">
      <c r="A7" s="17" t="s">
        <v>31</v>
      </c>
      <c r="B7" s="15"/>
      <c r="C7" s="15"/>
      <c r="D7" s="15"/>
      <c r="E7" s="15"/>
      <c r="F7" s="15"/>
      <c r="G7" s="15"/>
      <c r="H7" s="15"/>
      <c r="I7" s="15"/>
      <c r="J7" s="15">
        <v>45.75</v>
      </c>
      <c r="K7" s="15">
        <v>45.75</v>
      </c>
      <c r="L7" s="15">
        <v>45.75</v>
      </c>
      <c r="M7" s="15">
        <v>45.75</v>
      </c>
      <c r="N7" s="15">
        <v>45.75</v>
      </c>
      <c r="O7" s="15">
        <v>45.75</v>
      </c>
      <c r="P7" s="15">
        <v>45.75</v>
      </c>
      <c r="Q7" s="15">
        <v>45.75</v>
      </c>
      <c r="R7" s="15">
        <v>45.75</v>
      </c>
      <c r="S7" s="15">
        <v>45.75</v>
      </c>
      <c r="T7" s="15">
        <v>45.75</v>
      </c>
      <c r="U7" s="16" t="s">
        <v>4</v>
      </c>
      <c r="W7" s="17" t="s">
        <v>31</v>
      </c>
      <c r="X7" s="15"/>
      <c r="Y7" s="15"/>
      <c r="Z7" s="15"/>
      <c r="AA7" s="15"/>
      <c r="AB7" s="15"/>
      <c r="AC7" s="15"/>
      <c r="AD7" s="15"/>
      <c r="AE7" s="15"/>
      <c r="AF7" s="15">
        <v>66.24</v>
      </c>
      <c r="AG7" s="15">
        <v>66.24</v>
      </c>
      <c r="AH7" s="15">
        <v>66.24</v>
      </c>
      <c r="AI7" s="15">
        <v>66.24</v>
      </c>
      <c r="AJ7" s="15">
        <v>66.24</v>
      </c>
      <c r="AK7" s="15">
        <v>66.24</v>
      </c>
      <c r="AL7" s="15">
        <v>66.24</v>
      </c>
      <c r="AM7" s="15">
        <v>66.24</v>
      </c>
      <c r="AN7" s="15">
        <v>66.24</v>
      </c>
      <c r="AO7" s="15">
        <v>66.24</v>
      </c>
      <c r="AP7" s="15">
        <v>66.24</v>
      </c>
      <c r="AR7" s="14"/>
      <c r="AS7" s="27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F7" s="17" t="s">
        <v>31</v>
      </c>
      <c r="BG7" s="15"/>
      <c r="BH7" s="15"/>
      <c r="BI7" s="15"/>
      <c r="BJ7" s="15"/>
      <c r="BK7" s="15"/>
      <c r="BL7" s="15"/>
      <c r="BM7" s="16"/>
      <c r="BN7" s="16"/>
      <c r="BO7" s="16">
        <v>1</v>
      </c>
      <c r="BP7" s="34">
        <v>1</v>
      </c>
      <c r="BQ7" s="34">
        <v>1</v>
      </c>
      <c r="BR7" s="34">
        <v>1</v>
      </c>
      <c r="BS7" s="34">
        <v>1</v>
      </c>
      <c r="BT7" s="34">
        <v>1</v>
      </c>
      <c r="BU7" s="34">
        <v>1</v>
      </c>
      <c r="BV7" s="23">
        <v>1</v>
      </c>
      <c r="BW7" s="23">
        <v>1</v>
      </c>
      <c r="BX7" s="23">
        <v>1</v>
      </c>
      <c r="BY7" s="23">
        <v>1</v>
      </c>
    </row>
    <row r="8" spans="1:77" ht="17.25">
      <c r="A8" s="17" t="s">
        <v>49</v>
      </c>
      <c r="B8" s="15">
        <v>35.87</v>
      </c>
      <c r="C8" s="15">
        <v>35.87</v>
      </c>
      <c r="D8" s="15">
        <v>35.87</v>
      </c>
      <c r="E8" s="15">
        <v>35.87</v>
      </c>
      <c r="F8" s="15">
        <v>35.87</v>
      </c>
      <c r="G8" s="15">
        <v>35.87</v>
      </c>
      <c r="H8" s="15">
        <v>35.87</v>
      </c>
      <c r="I8" s="15">
        <v>35.87</v>
      </c>
      <c r="J8" s="15">
        <v>35.87</v>
      </c>
      <c r="K8" s="15">
        <v>35.87</v>
      </c>
      <c r="L8" s="15">
        <v>35.87</v>
      </c>
      <c r="M8" s="15">
        <v>35.87</v>
      </c>
      <c r="N8" s="15">
        <v>35.87</v>
      </c>
      <c r="O8" s="15">
        <v>35.87</v>
      </c>
      <c r="P8" s="15">
        <v>35.87</v>
      </c>
      <c r="Q8" s="15">
        <v>35.87</v>
      </c>
      <c r="R8" s="15">
        <v>35.87</v>
      </c>
      <c r="S8" s="15">
        <v>35.87</v>
      </c>
      <c r="T8" s="15">
        <v>35.87</v>
      </c>
      <c r="U8" s="18" t="s">
        <v>3</v>
      </c>
      <c r="W8" s="17" t="s">
        <v>46</v>
      </c>
      <c r="X8" s="15">
        <v>74.37</v>
      </c>
      <c r="Y8" s="15">
        <v>74.37</v>
      </c>
      <c r="Z8" s="15">
        <v>74.37</v>
      </c>
      <c r="AA8" s="20">
        <v>74</v>
      </c>
      <c r="AB8" s="20">
        <v>74</v>
      </c>
      <c r="AC8" s="20">
        <v>74</v>
      </c>
      <c r="AD8" s="20">
        <v>74</v>
      </c>
      <c r="AE8" s="20">
        <v>74</v>
      </c>
      <c r="AF8" s="20">
        <v>74</v>
      </c>
      <c r="AG8" s="20">
        <v>74</v>
      </c>
      <c r="AH8" s="20">
        <v>74</v>
      </c>
      <c r="AI8" s="20">
        <v>74</v>
      </c>
      <c r="AJ8" s="20">
        <v>74.1</v>
      </c>
      <c r="AK8" s="20">
        <v>74.1</v>
      </c>
      <c r="AL8" s="20">
        <v>74.1</v>
      </c>
      <c r="AM8" s="20">
        <v>74.1</v>
      </c>
      <c r="AN8" s="20">
        <v>74.1</v>
      </c>
      <c r="AO8" s="20">
        <v>74.1</v>
      </c>
      <c r="AP8" s="20">
        <v>74.1</v>
      </c>
      <c r="AR8" s="14"/>
      <c r="AS8" s="27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F8" s="17" t="s">
        <v>46</v>
      </c>
      <c r="BG8" s="15">
        <v>0.995</v>
      </c>
      <c r="BH8" s="15">
        <v>0.995</v>
      </c>
      <c r="BI8" s="15">
        <v>0.995</v>
      </c>
      <c r="BJ8" s="15">
        <v>1</v>
      </c>
      <c r="BK8" s="15">
        <v>1</v>
      </c>
      <c r="BL8" s="15">
        <v>1</v>
      </c>
      <c r="BM8" s="35">
        <v>1</v>
      </c>
      <c r="BN8" s="35">
        <v>1</v>
      </c>
      <c r="BO8" s="35">
        <v>1</v>
      </c>
      <c r="BP8" s="34">
        <v>1</v>
      </c>
      <c r="BQ8" s="34">
        <v>1</v>
      </c>
      <c r="BR8" s="34">
        <v>1</v>
      </c>
      <c r="BS8" s="34">
        <v>1</v>
      </c>
      <c r="BT8" s="34">
        <v>1</v>
      </c>
      <c r="BU8" s="34">
        <v>1</v>
      </c>
      <c r="BV8" s="23">
        <v>1</v>
      </c>
      <c r="BW8" s="23">
        <v>1</v>
      </c>
      <c r="BX8" s="23">
        <v>1</v>
      </c>
      <c r="BY8" s="23">
        <v>1</v>
      </c>
    </row>
    <row r="9" spans="1:77" s="7" customFormat="1" ht="33" customHeight="1">
      <c r="A9" s="19" t="s">
        <v>59</v>
      </c>
      <c r="B9" s="15">
        <v>40.65</v>
      </c>
      <c r="C9" s="15">
        <v>40.65</v>
      </c>
      <c r="D9" s="15">
        <v>40.65</v>
      </c>
      <c r="E9" s="15">
        <v>40.65</v>
      </c>
      <c r="F9" s="15">
        <v>40.65</v>
      </c>
      <c r="G9" s="15">
        <v>40.65</v>
      </c>
      <c r="H9" s="15">
        <v>40.65</v>
      </c>
      <c r="I9" s="15">
        <v>40.65</v>
      </c>
      <c r="J9" s="15">
        <v>40.65</v>
      </c>
      <c r="K9" s="15">
        <v>40.65</v>
      </c>
      <c r="L9" s="15">
        <v>40.65</v>
      </c>
      <c r="M9" s="15">
        <v>40.65</v>
      </c>
      <c r="N9" s="15">
        <v>40.65</v>
      </c>
      <c r="O9" s="15">
        <v>40.65</v>
      </c>
      <c r="P9" s="49">
        <v>40.65</v>
      </c>
      <c r="Q9" s="49">
        <v>40.65</v>
      </c>
      <c r="R9" s="49">
        <v>40.65</v>
      </c>
      <c r="S9" s="49">
        <v>40.65</v>
      </c>
      <c r="T9" s="49">
        <v>40.65</v>
      </c>
      <c r="U9" s="18" t="s">
        <v>4</v>
      </c>
      <c r="W9" s="19" t="s">
        <v>18</v>
      </c>
      <c r="X9" s="15">
        <v>78.39</v>
      </c>
      <c r="Y9" s="15">
        <v>78.39</v>
      </c>
      <c r="Z9" s="15">
        <v>78.39</v>
      </c>
      <c r="AA9" s="15">
        <v>78</v>
      </c>
      <c r="AB9" s="15">
        <v>78</v>
      </c>
      <c r="AC9" s="15">
        <v>77.4</v>
      </c>
      <c r="AD9" s="15">
        <v>79.2</v>
      </c>
      <c r="AE9" s="15">
        <v>79.3</v>
      </c>
      <c r="AF9" s="15">
        <v>79.2</v>
      </c>
      <c r="AG9" s="16" t="s">
        <v>33</v>
      </c>
      <c r="AH9" s="16">
        <v>79.49</v>
      </c>
      <c r="AI9" s="16">
        <v>79.17</v>
      </c>
      <c r="AJ9" s="16">
        <v>79.29</v>
      </c>
      <c r="AK9" s="16">
        <v>79.19</v>
      </c>
      <c r="AL9" s="51">
        <v>79.42</v>
      </c>
      <c r="AM9" s="51">
        <v>79.32</v>
      </c>
      <c r="AN9" s="51">
        <v>79.03</v>
      </c>
      <c r="AO9" s="51">
        <v>79.15</v>
      </c>
      <c r="AP9" s="51">
        <v>78.94</v>
      </c>
      <c r="AR9" s="19"/>
      <c r="AS9" s="28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F9" s="19" t="s">
        <v>18</v>
      </c>
      <c r="BG9" s="15">
        <v>0.995</v>
      </c>
      <c r="BH9" s="15">
        <v>0.995</v>
      </c>
      <c r="BI9" s="15">
        <v>0.995</v>
      </c>
      <c r="BJ9" s="15">
        <v>1</v>
      </c>
      <c r="BK9" s="15">
        <v>1</v>
      </c>
      <c r="BL9" s="15">
        <v>1</v>
      </c>
      <c r="BM9" s="36">
        <v>1</v>
      </c>
      <c r="BN9" s="36">
        <v>1</v>
      </c>
      <c r="BO9" s="36">
        <v>1</v>
      </c>
      <c r="BP9" s="37">
        <v>1</v>
      </c>
      <c r="BQ9" s="37">
        <v>1</v>
      </c>
      <c r="BR9" s="37">
        <v>1</v>
      </c>
      <c r="BS9" s="37">
        <v>1</v>
      </c>
      <c r="BT9" s="37">
        <v>1</v>
      </c>
      <c r="BU9" s="53">
        <v>1</v>
      </c>
      <c r="BV9" s="44">
        <v>1</v>
      </c>
      <c r="BW9" s="44">
        <v>1</v>
      </c>
      <c r="BX9" s="44">
        <v>1</v>
      </c>
      <c r="BY9" s="44">
        <v>1</v>
      </c>
    </row>
    <row r="10" spans="1:77" s="7" customFormat="1" ht="18.75" customHeight="1">
      <c r="A10" s="19" t="s">
        <v>60</v>
      </c>
      <c r="B10" s="15">
        <v>40.65</v>
      </c>
      <c r="C10" s="15">
        <v>40.65</v>
      </c>
      <c r="D10" s="15">
        <v>40.65</v>
      </c>
      <c r="E10" s="15">
        <v>40.65</v>
      </c>
      <c r="F10" s="15">
        <v>40.65</v>
      </c>
      <c r="G10" s="15">
        <v>40.65</v>
      </c>
      <c r="H10" s="15">
        <v>40.65</v>
      </c>
      <c r="I10" s="15">
        <v>40.65</v>
      </c>
      <c r="J10" s="15">
        <v>40.65</v>
      </c>
      <c r="K10" s="15">
        <v>40.65</v>
      </c>
      <c r="L10" s="15">
        <v>40.65</v>
      </c>
      <c r="M10" s="15">
        <v>40.65</v>
      </c>
      <c r="N10" s="15">
        <v>40.65</v>
      </c>
      <c r="O10" s="15">
        <v>40.65</v>
      </c>
      <c r="P10" s="50"/>
      <c r="Q10" s="50"/>
      <c r="R10" s="50"/>
      <c r="S10" s="50"/>
      <c r="T10" s="50"/>
      <c r="U10" s="16" t="s">
        <v>4</v>
      </c>
      <c r="W10" s="19" t="s">
        <v>19</v>
      </c>
      <c r="X10" s="15">
        <v>78.39</v>
      </c>
      <c r="Y10" s="15">
        <v>78.39</v>
      </c>
      <c r="Z10" s="15">
        <v>78.39</v>
      </c>
      <c r="AA10" s="15">
        <v>78</v>
      </c>
      <c r="AB10" s="15">
        <v>78</v>
      </c>
      <c r="AC10" s="15">
        <v>77.4</v>
      </c>
      <c r="AD10" s="15">
        <v>77.4</v>
      </c>
      <c r="AE10" s="15">
        <v>77.4</v>
      </c>
      <c r="AF10" s="15">
        <v>77.4</v>
      </c>
      <c r="AG10" s="15">
        <v>77.4</v>
      </c>
      <c r="AH10" s="15">
        <v>77.4</v>
      </c>
      <c r="AI10" s="15">
        <v>78.6</v>
      </c>
      <c r="AJ10" s="15">
        <v>78.6</v>
      </c>
      <c r="AK10" s="15">
        <v>78.6</v>
      </c>
      <c r="AL10" s="52"/>
      <c r="AM10" s="52"/>
      <c r="AN10" s="52"/>
      <c r="AO10" s="52"/>
      <c r="AP10" s="52"/>
      <c r="AR10" s="19"/>
      <c r="AS10" s="28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F10" s="38" t="s">
        <v>19</v>
      </c>
      <c r="BG10" s="15">
        <v>0.995</v>
      </c>
      <c r="BH10" s="15">
        <v>0.995</v>
      </c>
      <c r="BI10" s="15">
        <v>0.995</v>
      </c>
      <c r="BJ10" s="15">
        <v>1</v>
      </c>
      <c r="BK10" s="15">
        <v>1</v>
      </c>
      <c r="BL10" s="15">
        <v>1</v>
      </c>
      <c r="BM10" s="36">
        <v>1</v>
      </c>
      <c r="BN10" s="36">
        <v>1</v>
      </c>
      <c r="BO10" s="36">
        <v>1</v>
      </c>
      <c r="BP10" s="37">
        <v>1</v>
      </c>
      <c r="BQ10" s="37">
        <v>1</v>
      </c>
      <c r="BR10" s="37">
        <v>1</v>
      </c>
      <c r="BS10" s="37">
        <v>1</v>
      </c>
      <c r="BT10" s="37">
        <v>1</v>
      </c>
      <c r="BU10" s="54"/>
      <c r="BV10" s="44">
        <v>1</v>
      </c>
      <c r="BW10" s="44">
        <v>1</v>
      </c>
      <c r="BX10" s="44">
        <v>1</v>
      </c>
      <c r="BY10" s="44">
        <v>1</v>
      </c>
    </row>
    <row r="11" spans="1:77" s="7" customFormat="1" ht="18.75" customHeight="1">
      <c r="A11" s="19" t="s">
        <v>48</v>
      </c>
      <c r="B11" s="15"/>
      <c r="C11" s="15">
        <v>32.85</v>
      </c>
      <c r="D11" s="15">
        <v>32.85</v>
      </c>
      <c r="E11" s="15">
        <v>32.85</v>
      </c>
      <c r="F11" s="15">
        <v>32.85</v>
      </c>
      <c r="G11" s="15">
        <v>32.85</v>
      </c>
      <c r="H11" s="15">
        <v>32.85</v>
      </c>
      <c r="I11" s="15">
        <v>32.85</v>
      </c>
      <c r="J11" s="15">
        <v>32.85</v>
      </c>
      <c r="K11" s="15">
        <v>32.85</v>
      </c>
      <c r="L11" s="15">
        <v>32.85</v>
      </c>
      <c r="M11" s="15">
        <v>32.85</v>
      </c>
      <c r="N11" s="15">
        <v>32.85</v>
      </c>
      <c r="O11" s="15">
        <v>32.85</v>
      </c>
      <c r="P11" s="15">
        <v>32.85</v>
      </c>
      <c r="Q11" s="15">
        <v>32.85</v>
      </c>
      <c r="R11" s="15">
        <v>32.85</v>
      </c>
      <c r="S11" s="15">
        <v>32.85</v>
      </c>
      <c r="T11" s="15">
        <v>32.85</v>
      </c>
      <c r="U11" s="16" t="s">
        <v>3</v>
      </c>
      <c r="W11" s="19" t="str">
        <f>A11</f>
        <v>Benzin B)</v>
      </c>
      <c r="X11" s="15"/>
      <c r="Y11" s="15">
        <v>73.37</v>
      </c>
      <c r="Z11" s="15">
        <v>73.37</v>
      </c>
      <c r="AA11" s="24">
        <v>73</v>
      </c>
      <c r="AB11" s="24">
        <v>73</v>
      </c>
      <c r="AC11" s="24">
        <v>73</v>
      </c>
      <c r="AD11" s="24">
        <v>73</v>
      </c>
      <c r="AE11" s="24">
        <v>73</v>
      </c>
      <c r="AF11" s="24">
        <v>73</v>
      </c>
      <c r="AG11" s="24">
        <v>73</v>
      </c>
      <c r="AH11" s="24">
        <v>73</v>
      </c>
      <c r="AI11" s="24">
        <v>73</v>
      </c>
      <c r="AJ11" s="20">
        <v>73</v>
      </c>
      <c r="AK11" s="20">
        <v>73</v>
      </c>
      <c r="AL11" s="20">
        <v>73</v>
      </c>
      <c r="AM11" s="20">
        <v>73</v>
      </c>
      <c r="AN11" s="20">
        <v>73</v>
      </c>
      <c r="AO11" s="20">
        <v>73</v>
      </c>
      <c r="AP11" s="20">
        <v>73</v>
      </c>
      <c r="AR11" s="19"/>
      <c r="AS11" s="28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F11" s="38" t="str">
        <f>W11</f>
        <v>Benzin B)</v>
      </c>
      <c r="BG11" s="15"/>
      <c r="BH11" s="15">
        <v>0.995</v>
      </c>
      <c r="BI11" s="15">
        <v>0.995</v>
      </c>
      <c r="BJ11" s="15">
        <v>1</v>
      </c>
      <c r="BK11" s="15">
        <v>1</v>
      </c>
      <c r="BL11" s="15">
        <v>1</v>
      </c>
      <c r="BM11" s="36">
        <v>1</v>
      </c>
      <c r="BN11" s="36">
        <v>1</v>
      </c>
      <c r="BO11" s="36">
        <v>1</v>
      </c>
      <c r="BP11" s="37">
        <v>1</v>
      </c>
      <c r="BQ11" s="37">
        <v>1</v>
      </c>
      <c r="BR11" s="37">
        <v>1</v>
      </c>
      <c r="BS11" s="37">
        <v>1</v>
      </c>
      <c r="BT11" s="37">
        <v>1</v>
      </c>
      <c r="BU11" s="37">
        <v>1</v>
      </c>
      <c r="BV11" s="44">
        <v>1</v>
      </c>
      <c r="BW11" s="44">
        <v>1</v>
      </c>
      <c r="BX11" s="44">
        <v>1</v>
      </c>
      <c r="BY11" s="44">
        <v>1</v>
      </c>
    </row>
    <row r="12" spans="1:77" s="7" customFormat="1" ht="18.75" customHeight="1">
      <c r="A12" s="19" t="s">
        <v>32</v>
      </c>
      <c r="B12" s="15"/>
      <c r="C12" s="15"/>
      <c r="D12" s="15"/>
      <c r="E12" s="15"/>
      <c r="F12" s="15"/>
      <c r="G12" s="15"/>
      <c r="H12" s="15"/>
      <c r="I12" s="15"/>
      <c r="J12" s="15">
        <v>19.93</v>
      </c>
      <c r="K12" s="15">
        <v>19.93</v>
      </c>
      <c r="L12" s="15">
        <v>19.93</v>
      </c>
      <c r="M12" s="15">
        <v>19.93</v>
      </c>
      <c r="N12" s="15">
        <v>19.93</v>
      </c>
      <c r="O12" s="15">
        <v>19.93</v>
      </c>
      <c r="P12" s="15">
        <v>19.93</v>
      </c>
      <c r="Q12" s="15">
        <v>19.93</v>
      </c>
      <c r="R12" s="15">
        <v>19.93</v>
      </c>
      <c r="S12" s="15">
        <v>19.93</v>
      </c>
      <c r="T12" s="15">
        <v>19.93</v>
      </c>
      <c r="U12" s="16" t="s">
        <v>4</v>
      </c>
      <c r="W12" s="19" t="str">
        <f>A12</f>
        <v>Methanol</v>
      </c>
      <c r="X12" s="20"/>
      <c r="Y12" s="20"/>
      <c r="Z12" s="20"/>
      <c r="AA12" s="20"/>
      <c r="AB12" s="20"/>
      <c r="AC12" s="20"/>
      <c r="AD12" s="20"/>
      <c r="AE12" s="20"/>
      <c r="AF12" s="20">
        <v>68.96</v>
      </c>
      <c r="AG12" s="20">
        <v>68.96</v>
      </c>
      <c r="AH12" s="20">
        <v>68.96</v>
      </c>
      <c r="AI12" s="20">
        <v>68.96</v>
      </c>
      <c r="AJ12" s="20">
        <v>68.96</v>
      </c>
      <c r="AK12" s="20">
        <v>68.96</v>
      </c>
      <c r="AL12" s="20">
        <v>68.96</v>
      </c>
      <c r="AM12" s="20">
        <v>68.96</v>
      </c>
      <c r="AN12" s="20">
        <v>68.96</v>
      </c>
      <c r="AO12" s="20">
        <v>68.96</v>
      </c>
      <c r="AP12" s="20">
        <v>68.96</v>
      </c>
      <c r="AR12" s="19"/>
      <c r="AS12" s="28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F12" s="38" t="str">
        <f>A12</f>
        <v>Methanol</v>
      </c>
      <c r="BG12" s="15"/>
      <c r="BH12" s="15"/>
      <c r="BI12" s="15"/>
      <c r="BJ12" s="15"/>
      <c r="BK12" s="15"/>
      <c r="BL12" s="15"/>
      <c r="BM12" s="36"/>
      <c r="BN12" s="36"/>
      <c r="BO12" s="36">
        <v>1</v>
      </c>
      <c r="BP12" s="37">
        <v>1</v>
      </c>
      <c r="BQ12" s="37">
        <v>1</v>
      </c>
      <c r="BR12" s="37">
        <v>1</v>
      </c>
      <c r="BS12" s="37">
        <v>1</v>
      </c>
      <c r="BT12" s="37">
        <v>1</v>
      </c>
      <c r="BU12" s="37">
        <v>1</v>
      </c>
      <c r="BV12" s="44">
        <v>1</v>
      </c>
      <c r="BW12" s="44">
        <v>1</v>
      </c>
      <c r="BX12" s="44">
        <v>1</v>
      </c>
      <c r="BY12" s="44">
        <v>1</v>
      </c>
    </row>
    <row r="13" spans="1:77" ht="17.25">
      <c r="A13" s="17" t="s">
        <v>47</v>
      </c>
      <c r="B13" s="20">
        <v>46</v>
      </c>
      <c r="C13" s="20">
        <v>46</v>
      </c>
      <c r="D13" s="20">
        <v>46</v>
      </c>
      <c r="E13" s="20">
        <v>46</v>
      </c>
      <c r="F13" s="20">
        <v>46</v>
      </c>
      <c r="G13" s="20">
        <v>46</v>
      </c>
      <c r="H13" s="20">
        <v>46</v>
      </c>
      <c r="I13" s="20">
        <v>46</v>
      </c>
      <c r="J13" s="20">
        <v>46</v>
      </c>
      <c r="K13" s="20">
        <v>46</v>
      </c>
      <c r="L13" s="20">
        <v>46</v>
      </c>
      <c r="M13" s="20">
        <v>46</v>
      </c>
      <c r="N13" s="20">
        <v>46</v>
      </c>
      <c r="O13" s="20">
        <v>46</v>
      </c>
      <c r="P13" s="20">
        <v>46</v>
      </c>
      <c r="Q13" s="20">
        <v>46</v>
      </c>
      <c r="R13" s="20">
        <v>46</v>
      </c>
      <c r="S13" s="20">
        <v>46</v>
      </c>
      <c r="T13" s="20">
        <v>46</v>
      </c>
      <c r="U13" s="18" t="s">
        <v>4</v>
      </c>
      <c r="W13" s="14" t="s">
        <v>6</v>
      </c>
      <c r="X13" s="15">
        <v>65.33</v>
      </c>
      <c r="Y13" s="15">
        <v>65.33</v>
      </c>
      <c r="Z13" s="15">
        <v>65.33</v>
      </c>
      <c r="AA13" s="15">
        <v>65</v>
      </c>
      <c r="AB13" s="15">
        <v>65</v>
      </c>
      <c r="AC13" s="15">
        <v>63.1</v>
      </c>
      <c r="AD13" s="15">
        <v>63.1</v>
      </c>
      <c r="AE13" s="15">
        <v>63.1</v>
      </c>
      <c r="AF13" s="15">
        <v>63.1</v>
      </c>
      <c r="AG13" s="15">
        <v>63.1</v>
      </c>
      <c r="AH13" s="15">
        <v>63.1</v>
      </c>
      <c r="AI13" s="15">
        <v>63.1</v>
      </c>
      <c r="AJ13" s="15">
        <v>63.1</v>
      </c>
      <c r="AK13" s="15">
        <v>63.1</v>
      </c>
      <c r="AL13" s="15">
        <v>63.1</v>
      </c>
      <c r="AM13" s="15">
        <v>63.1</v>
      </c>
      <c r="AN13" s="15">
        <v>64.8</v>
      </c>
      <c r="AO13" s="15">
        <v>64.8</v>
      </c>
      <c r="AP13" s="15">
        <v>64.8</v>
      </c>
      <c r="AR13" s="14"/>
      <c r="AS13" s="27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F13" s="14" t="s">
        <v>6</v>
      </c>
      <c r="BG13" s="15">
        <v>0.995</v>
      </c>
      <c r="BH13" s="15">
        <v>0.995</v>
      </c>
      <c r="BI13" s="15">
        <v>0.995</v>
      </c>
      <c r="BJ13" s="15">
        <v>1</v>
      </c>
      <c r="BK13" s="15">
        <v>1</v>
      </c>
      <c r="BL13" s="15">
        <v>1</v>
      </c>
      <c r="BM13" s="35">
        <v>1</v>
      </c>
      <c r="BN13" s="35">
        <v>1</v>
      </c>
      <c r="BO13" s="35">
        <v>1</v>
      </c>
      <c r="BP13" s="34">
        <v>1</v>
      </c>
      <c r="BQ13" s="34">
        <v>1</v>
      </c>
      <c r="BR13" s="34">
        <v>1</v>
      </c>
      <c r="BS13" s="34">
        <v>1</v>
      </c>
      <c r="BT13" s="34">
        <v>1</v>
      </c>
      <c r="BU13" s="34">
        <v>1</v>
      </c>
      <c r="BV13" s="23">
        <v>1</v>
      </c>
      <c r="BW13" s="23">
        <v>1</v>
      </c>
      <c r="BX13" s="23">
        <v>1</v>
      </c>
      <c r="BY13" s="23">
        <v>1</v>
      </c>
    </row>
    <row r="14" spans="1:77" ht="17.25">
      <c r="A14" s="17" t="s">
        <v>25</v>
      </c>
      <c r="B14" s="15">
        <v>41.9</v>
      </c>
      <c r="C14" s="15">
        <v>41.9</v>
      </c>
      <c r="D14" s="15">
        <v>41.9</v>
      </c>
      <c r="E14" s="15">
        <v>41.9</v>
      </c>
      <c r="F14" s="15"/>
      <c r="G14" s="15"/>
      <c r="H14" s="15"/>
      <c r="I14" s="15"/>
      <c r="J14" s="15">
        <v>41.9</v>
      </c>
      <c r="K14" s="15">
        <v>41.9</v>
      </c>
      <c r="L14" s="15">
        <v>41.9</v>
      </c>
      <c r="M14" s="15">
        <v>41.9</v>
      </c>
      <c r="N14" s="15">
        <v>41.9</v>
      </c>
      <c r="O14" s="15">
        <v>41.9</v>
      </c>
      <c r="P14" s="15">
        <v>41.9</v>
      </c>
      <c r="Q14" s="15">
        <v>41.9</v>
      </c>
      <c r="R14" s="15">
        <v>41.9</v>
      </c>
      <c r="S14" s="15">
        <v>41.9</v>
      </c>
      <c r="T14" s="15">
        <v>41.9</v>
      </c>
      <c r="U14" s="16" t="s">
        <v>4</v>
      </c>
      <c r="W14" s="14" t="s">
        <v>7</v>
      </c>
      <c r="X14" s="15">
        <v>78.39</v>
      </c>
      <c r="Y14" s="15">
        <v>78.39</v>
      </c>
      <c r="Z14" s="15">
        <v>78.39</v>
      </c>
      <c r="AA14" s="15">
        <v>78</v>
      </c>
      <c r="AB14" s="15"/>
      <c r="AC14" s="15"/>
      <c r="AD14" s="15"/>
      <c r="AE14" s="15"/>
      <c r="AF14" s="25">
        <v>78</v>
      </c>
      <c r="AG14" s="25">
        <v>73.3</v>
      </c>
      <c r="AH14" s="25">
        <v>73.3</v>
      </c>
      <c r="AI14" s="25">
        <v>73.3</v>
      </c>
      <c r="AJ14" s="25">
        <v>73.3</v>
      </c>
      <c r="AK14" s="25">
        <v>73.3</v>
      </c>
      <c r="AL14" s="25">
        <v>73.3</v>
      </c>
      <c r="AM14" s="25">
        <v>73.3</v>
      </c>
      <c r="AN14" s="25">
        <v>73.3</v>
      </c>
      <c r="AO14" s="25">
        <v>73.3</v>
      </c>
      <c r="AP14" s="25">
        <v>73.3</v>
      </c>
      <c r="AR14" s="14"/>
      <c r="AS14" s="27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F14" s="14" t="s">
        <v>7</v>
      </c>
      <c r="BG14" s="15">
        <v>0.995</v>
      </c>
      <c r="BH14" s="15">
        <v>0.995</v>
      </c>
      <c r="BI14" s="15">
        <v>0.995</v>
      </c>
      <c r="BJ14" s="15">
        <v>1</v>
      </c>
      <c r="BK14" s="15"/>
      <c r="BL14" s="15"/>
      <c r="BM14" s="35"/>
      <c r="BN14" s="35"/>
      <c r="BO14" s="35">
        <v>1</v>
      </c>
      <c r="BP14" s="34">
        <v>1</v>
      </c>
      <c r="BQ14" s="34">
        <v>1</v>
      </c>
      <c r="BR14" s="34">
        <v>1</v>
      </c>
      <c r="BS14" s="34">
        <v>1</v>
      </c>
      <c r="BT14" s="34">
        <v>1</v>
      </c>
      <c r="BU14" s="34">
        <v>1</v>
      </c>
      <c r="BV14" s="23">
        <v>1</v>
      </c>
      <c r="BW14" s="23">
        <v>1</v>
      </c>
      <c r="BX14" s="23">
        <v>1</v>
      </c>
      <c r="BY14" s="23">
        <v>1</v>
      </c>
    </row>
    <row r="15" spans="1:77" ht="17.25">
      <c r="A15" s="17" t="s">
        <v>67</v>
      </c>
      <c r="B15" s="20">
        <v>26.5</v>
      </c>
      <c r="C15" s="20">
        <v>26.5</v>
      </c>
      <c r="D15" s="20">
        <v>26.5</v>
      </c>
      <c r="E15" s="20">
        <v>26.5</v>
      </c>
      <c r="F15" s="20">
        <v>26.5</v>
      </c>
      <c r="G15" s="20">
        <v>26.5</v>
      </c>
      <c r="H15" s="20">
        <v>26.5</v>
      </c>
      <c r="I15" s="20">
        <v>26.5</v>
      </c>
      <c r="J15" s="20">
        <v>26.5</v>
      </c>
      <c r="K15" s="20">
        <v>26.5</v>
      </c>
      <c r="L15" s="20">
        <v>26.5</v>
      </c>
      <c r="M15" s="20">
        <v>26.5</v>
      </c>
      <c r="N15" s="20">
        <v>26.5</v>
      </c>
      <c r="O15" s="20">
        <v>26.5</v>
      </c>
      <c r="P15" s="20">
        <v>26.5</v>
      </c>
      <c r="Q15" s="20">
        <v>26.5</v>
      </c>
      <c r="R15" s="20">
        <v>26.5</v>
      </c>
      <c r="S15" s="20">
        <v>26.5</v>
      </c>
      <c r="T15" s="20">
        <v>26.5</v>
      </c>
      <c r="U15" s="18" t="s">
        <v>4</v>
      </c>
      <c r="W15" s="14" t="s">
        <v>8</v>
      </c>
      <c r="X15" s="15">
        <v>95.96</v>
      </c>
      <c r="Y15" s="15">
        <v>95.96</v>
      </c>
      <c r="Z15" s="15">
        <v>95.96</v>
      </c>
      <c r="AA15" s="15">
        <v>95</v>
      </c>
      <c r="AB15" s="15">
        <v>95</v>
      </c>
      <c r="AC15" s="15">
        <v>94.6</v>
      </c>
      <c r="AD15" s="15">
        <v>94.6</v>
      </c>
      <c r="AE15" s="15">
        <v>94.6</v>
      </c>
      <c r="AF15" s="15">
        <v>94.6</v>
      </c>
      <c r="AG15" s="15">
        <v>94.6</v>
      </c>
      <c r="AH15" s="15">
        <v>94.6</v>
      </c>
      <c r="AI15" s="15">
        <v>94.6</v>
      </c>
      <c r="AJ15" s="15">
        <v>94.6</v>
      </c>
      <c r="AK15" s="15">
        <v>94.6</v>
      </c>
      <c r="AL15" s="15">
        <v>94.04</v>
      </c>
      <c r="AM15" s="15">
        <v>94.13</v>
      </c>
      <c r="AN15" s="15">
        <v>94.2</v>
      </c>
      <c r="AO15" s="15">
        <v>93.94</v>
      </c>
      <c r="AP15" s="15">
        <v>94.51</v>
      </c>
      <c r="AR15" s="14"/>
      <c r="AS15" s="27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F15" s="14" t="s">
        <v>8</v>
      </c>
      <c r="BG15" s="15">
        <v>0.99</v>
      </c>
      <c r="BH15" s="15">
        <v>0.99</v>
      </c>
      <c r="BI15" s="15">
        <v>0.99</v>
      </c>
      <c r="BJ15" s="15">
        <v>1</v>
      </c>
      <c r="BK15" s="15">
        <v>1</v>
      </c>
      <c r="BL15" s="15">
        <v>1</v>
      </c>
      <c r="BM15" s="35">
        <v>1</v>
      </c>
      <c r="BN15" s="35">
        <v>1</v>
      </c>
      <c r="BO15" s="35">
        <v>1</v>
      </c>
      <c r="BP15" s="34">
        <v>1</v>
      </c>
      <c r="BQ15" s="34">
        <v>1</v>
      </c>
      <c r="BR15" s="34">
        <v>1</v>
      </c>
      <c r="BS15" s="34">
        <v>1</v>
      </c>
      <c r="BT15" s="34">
        <v>1</v>
      </c>
      <c r="BU15" s="34">
        <v>1</v>
      </c>
      <c r="BV15" s="23">
        <v>1</v>
      </c>
      <c r="BW15" s="23">
        <v>1</v>
      </c>
      <c r="BX15" s="23">
        <v>1</v>
      </c>
      <c r="BY15" s="23">
        <v>1</v>
      </c>
    </row>
    <row r="16" spans="1:77" ht="15">
      <c r="A16" s="17" t="s">
        <v>9</v>
      </c>
      <c r="B16" s="20">
        <v>31.4</v>
      </c>
      <c r="C16" s="20">
        <v>31.4</v>
      </c>
      <c r="D16" s="20">
        <v>31.4</v>
      </c>
      <c r="E16" s="20">
        <v>31.4</v>
      </c>
      <c r="F16" s="20">
        <v>31.4</v>
      </c>
      <c r="G16" s="20">
        <v>31.4</v>
      </c>
      <c r="H16" s="20">
        <v>31.4</v>
      </c>
      <c r="I16" s="20">
        <v>31.4</v>
      </c>
      <c r="J16" s="20">
        <v>31.4</v>
      </c>
      <c r="K16" s="20">
        <v>31.4</v>
      </c>
      <c r="L16" s="20">
        <v>31.4</v>
      </c>
      <c r="M16" s="20">
        <v>31.4</v>
      </c>
      <c r="N16" s="20">
        <v>31.4</v>
      </c>
      <c r="O16" s="20">
        <v>31.4</v>
      </c>
      <c r="P16" s="20">
        <v>31.4</v>
      </c>
      <c r="Q16" s="20">
        <v>31.4</v>
      </c>
      <c r="R16" s="20">
        <v>31.4</v>
      </c>
      <c r="S16" s="20">
        <v>31.4</v>
      </c>
      <c r="T16" s="20">
        <v>31.4</v>
      </c>
      <c r="U16" s="18" t="s">
        <v>4</v>
      </c>
      <c r="W16" s="14" t="s">
        <v>9</v>
      </c>
      <c r="X16" s="15">
        <v>92.93</v>
      </c>
      <c r="Y16" s="15">
        <v>92.93</v>
      </c>
      <c r="Z16" s="15">
        <v>92.93</v>
      </c>
      <c r="AA16" s="24">
        <v>92</v>
      </c>
      <c r="AB16" s="24">
        <v>92</v>
      </c>
      <c r="AC16" s="24">
        <v>92</v>
      </c>
      <c r="AD16" s="24">
        <v>92</v>
      </c>
      <c r="AE16" s="24">
        <v>92</v>
      </c>
      <c r="AF16" s="24">
        <v>93</v>
      </c>
      <c r="AG16" s="24">
        <v>93</v>
      </c>
      <c r="AH16" s="24">
        <v>93</v>
      </c>
      <c r="AI16" s="24">
        <v>93</v>
      </c>
      <c r="AJ16" s="24">
        <v>93</v>
      </c>
      <c r="AK16" s="24">
        <v>93</v>
      </c>
      <c r="AL16" s="24">
        <v>93</v>
      </c>
      <c r="AM16" s="24">
        <v>93</v>
      </c>
      <c r="AN16" s="24">
        <v>93</v>
      </c>
      <c r="AO16" s="24">
        <v>93</v>
      </c>
      <c r="AP16" s="24">
        <v>93</v>
      </c>
      <c r="AR16" s="14"/>
      <c r="AS16" s="27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F16" s="14" t="s">
        <v>9</v>
      </c>
      <c r="BG16" s="15">
        <v>0.99</v>
      </c>
      <c r="BH16" s="15">
        <v>0.99</v>
      </c>
      <c r="BI16" s="15">
        <v>0.99</v>
      </c>
      <c r="BJ16" s="15">
        <v>1</v>
      </c>
      <c r="BK16" s="15">
        <v>1</v>
      </c>
      <c r="BL16" s="15">
        <v>1</v>
      </c>
      <c r="BM16" s="35">
        <v>1</v>
      </c>
      <c r="BN16" s="35">
        <v>1</v>
      </c>
      <c r="BO16" s="35">
        <v>1</v>
      </c>
      <c r="BP16" s="34">
        <v>1</v>
      </c>
      <c r="BQ16" s="34">
        <v>1</v>
      </c>
      <c r="BR16" s="34">
        <v>1</v>
      </c>
      <c r="BS16" s="34">
        <v>1</v>
      </c>
      <c r="BT16" s="34">
        <v>1</v>
      </c>
      <c r="BU16" s="34">
        <v>1</v>
      </c>
      <c r="BV16" s="23">
        <v>1</v>
      </c>
      <c r="BW16" s="23">
        <v>1</v>
      </c>
      <c r="BX16" s="23">
        <v>1</v>
      </c>
      <c r="BY16" s="23">
        <v>1</v>
      </c>
    </row>
    <row r="17" spans="1:77" ht="15">
      <c r="A17" s="14" t="s">
        <v>10</v>
      </c>
      <c r="B17" s="20">
        <v>29.3</v>
      </c>
      <c r="C17" s="20">
        <v>29.3</v>
      </c>
      <c r="D17" s="20">
        <v>29.3</v>
      </c>
      <c r="E17" s="20">
        <v>29.3</v>
      </c>
      <c r="F17" s="20">
        <v>29.3</v>
      </c>
      <c r="G17" s="20">
        <v>29.3</v>
      </c>
      <c r="H17" s="20">
        <v>29.3</v>
      </c>
      <c r="I17" s="20">
        <v>29.3</v>
      </c>
      <c r="J17" s="20">
        <v>29.3</v>
      </c>
      <c r="K17" s="20">
        <v>29.3</v>
      </c>
      <c r="L17" s="20">
        <v>29.3</v>
      </c>
      <c r="M17" s="20">
        <v>29.3</v>
      </c>
      <c r="N17" s="20">
        <v>29.3</v>
      </c>
      <c r="O17" s="20">
        <v>29.3</v>
      </c>
      <c r="P17" s="20">
        <v>29.3</v>
      </c>
      <c r="Q17" s="20">
        <v>29.3</v>
      </c>
      <c r="R17" s="20">
        <v>29.3</v>
      </c>
      <c r="S17" s="20">
        <v>29.3</v>
      </c>
      <c r="T17" s="20">
        <v>29.3</v>
      </c>
      <c r="U17" s="18" t="s">
        <v>4</v>
      </c>
      <c r="W17" s="14" t="s">
        <v>10</v>
      </c>
      <c r="X17" s="15">
        <v>109.09</v>
      </c>
      <c r="Y17" s="15">
        <v>109.09</v>
      </c>
      <c r="Z17" s="15">
        <v>109.09</v>
      </c>
      <c r="AA17" s="24">
        <v>108</v>
      </c>
      <c r="AB17" s="24">
        <v>108</v>
      </c>
      <c r="AC17" s="24">
        <v>108</v>
      </c>
      <c r="AD17" s="24">
        <v>108</v>
      </c>
      <c r="AE17" s="24">
        <v>108</v>
      </c>
      <c r="AF17" s="24">
        <v>108</v>
      </c>
      <c r="AG17" s="24">
        <v>107</v>
      </c>
      <c r="AH17" s="24">
        <v>107</v>
      </c>
      <c r="AI17" s="24">
        <v>107</v>
      </c>
      <c r="AJ17" s="24">
        <v>107</v>
      </c>
      <c r="AK17" s="24">
        <v>107</v>
      </c>
      <c r="AL17" s="24">
        <v>107</v>
      </c>
      <c r="AM17" s="24">
        <v>107</v>
      </c>
      <c r="AN17" s="24">
        <v>107</v>
      </c>
      <c r="AO17" s="24">
        <v>107</v>
      </c>
      <c r="AP17" s="24">
        <v>107</v>
      </c>
      <c r="AR17" s="14"/>
      <c r="AS17" s="27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F17" s="14" t="s">
        <v>10</v>
      </c>
      <c r="BG17" s="15">
        <v>0.99</v>
      </c>
      <c r="BH17" s="15">
        <v>0.99</v>
      </c>
      <c r="BI17" s="15">
        <v>0.99</v>
      </c>
      <c r="BJ17" s="15">
        <v>1</v>
      </c>
      <c r="BK17" s="15">
        <v>1</v>
      </c>
      <c r="BL17" s="15">
        <v>1</v>
      </c>
      <c r="BM17" s="35">
        <v>1</v>
      </c>
      <c r="BN17" s="35">
        <v>1</v>
      </c>
      <c r="BO17" s="35">
        <v>1</v>
      </c>
      <c r="BP17" s="34">
        <v>1</v>
      </c>
      <c r="BQ17" s="34">
        <v>1</v>
      </c>
      <c r="BR17" s="34">
        <v>1</v>
      </c>
      <c r="BS17" s="34">
        <v>1</v>
      </c>
      <c r="BT17" s="34">
        <v>1</v>
      </c>
      <c r="BU17" s="34">
        <v>1</v>
      </c>
      <c r="BV17" s="23">
        <v>1</v>
      </c>
      <c r="BW17" s="23">
        <v>1</v>
      </c>
      <c r="BX17" s="23">
        <v>1</v>
      </c>
      <c r="BY17" s="23">
        <v>1</v>
      </c>
    </row>
    <row r="18" spans="1:77" ht="15">
      <c r="A18" s="17" t="s">
        <v>30</v>
      </c>
      <c r="B18" s="20"/>
      <c r="C18" s="20"/>
      <c r="D18" s="20"/>
      <c r="E18" s="20"/>
      <c r="F18" s="20"/>
      <c r="G18" s="20"/>
      <c r="H18" s="20"/>
      <c r="I18" s="20">
        <v>10.5</v>
      </c>
      <c r="J18" s="20">
        <v>10.5</v>
      </c>
      <c r="K18" s="20">
        <v>10.6</v>
      </c>
      <c r="L18" s="20">
        <v>10.6</v>
      </c>
      <c r="M18" s="20">
        <v>10.6</v>
      </c>
      <c r="N18" s="20">
        <v>10.6</v>
      </c>
      <c r="O18" s="20">
        <v>10.6</v>
      </c>
      <c r="P18" s="20">
        <v>10.6</v>
      </c>
      <c r="Q18" s="20">
        <v>10.6</v>
      </c>
      <c r="R18" s="20">
        <v>10.6</v>
      </c>
      <c r="S18" s="20">
        <v>10.6</v>
      </c>
      <c r="T18" s="20">
        <v>10.6</v>
      </c>
      <c r="U18" s="16" t="s">
        <v>4</v>
      </c>
      <c r="W18" s="17" t="s">
        <v>30</v>
      </c>
      <c r="X18" s="15"/>
      <c r="Y18" s="15"/>
      <c r="Z18" s="15"/>
      <c r="AA18" s="24"/>
      <c r="AB18" s="24"/>
      <c r="AC18" s="24"/>
      <c r="AD18" s="24"/>
      <c r="AE18" s="24">
        <v>37</v>
      </c>
      <c r="AF18" s="24">
        <v>37</v>
      </c>
      <c r="AG18" s="24">
        <v>37</v>
      </c>
      <c r="AH18" s="24">
        <v>37</v>
      </c>
      <c r="AI18" s="24">
        <v>37</v>
      </c>
      <c r="AJ18" s="24">
        <v>42.5</v>
      </c>
      <c r="AK18" s="24">
        <v>42.5</v>
      </c>
      <c r="AL18" s="24">
        <v>42.5</v>
      </c>
      <c r="AM18" s="24">
        <v>42.5</v>
      </c>
      <c r="AN18" s="46">
        <v>42.5</v>
      </c>
      <c r="AO18" s="46">
        <v>42.5</v>
      </c>
      <c r="AP18" s="46">
        <v>42.5</v>
      </c>
      <c r="AR18" s="14"/>
      <c r="AS18" s="27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F18" s="17" t="s">
        <v>30</v>
      </c>
      <c r="BG18" s="15"/>
      <c r="BH18" s="15"/>
      <c r="BI18" s="15"/>
      <c r="BJ18" s="15"/>
      <c r="BK18" s="15"/>
      <c r="BL18" s="15"/>
      <c r="BM18" s="35"/>
      <c r="BN18" s="35">
        <v>1</v>
      </c>
      <c r="BO18" s="35">
        <v>1</v>
      </c>
      <c r="BP18" s="34">
        <v>1</v>
      </c>
      <c r="BQ18" s="34">
        <v>1</v>
      </c>
      <c r="BR18" s="34">
        <v>1</v>
      </c>
      <c r="BS18" s="34">
        <v>1</v>
      </c>
      <c r="BT18" s="34">
        <v>1</v>
      </c>
      <c r="BU18" s="34">
        <v>1</v>
      </c>
      <c r="BV18" s="23">
        <v>1</v>
      </c>
      <c r="BW18" s="23">
        <v>1</v>
      </c>
      <c r="BX18" s="23">
        <v>1</v>
      </c>
      <c r="BY18" s="23">
        <v>1</v>
      </c>
    </row>
    <row r="19" spans="1:77" ht="17.25">
      <c r="A19" s="17" t="s">
        <v>26</v>
      </c>
      <c r="B19" s="21">
        <v>0.023</v>
      </c>
      <c r="C19" s="21">
        <v>0.023</v>
      </c>
      <c r="D19" s="21">
        <v>0.023</v>
      </c>
      <c r="E19" s="21">
        <v>0.023</v>
      </c>
      <c r="F19" s="21">
        <v>0.023</v>
      </c>
      <c r="G19" s="21">
        <v>0.023</v>
      </c>
      <c r="H19" s="21">
        <v>0.023</v>
      </c>
      <c r="I19" s="21">
        <v>0.023</v>
      </c>
      <c r="J19" s="21">
        <v>0.023</v>
      </c>
      <c r="K19" s="21">
        <v>0.023</v>
      </c>
      <c r="L19" s="21">
        <v>0.023</v>
      </c>
      <c r="M19" s="21">
        <v>0.023</v>
      </c>
      <c r="N19" s="21">
        <v>0.023</v>
      </c>
      <c r="O19" s="21">
        <v>0.023</v>
      </c>
      <c r="P19" s="21">
        <v>0.023</v>
      </c>
      <c r="Q19" s="21">
        <v>0.023</v>
      </c>
      <c r="R19" s="21">
        <v>0.023</v>
      </c>
      <c r="S19" s="21">
        <v>0.023</v>
      </c>
      <c r="T19" s="21">
        <v>0.023</v>
      </c>
      <c r="U19" s="18" t="s">
        <v>3</v>
      </c>
      <c r="W19" s="14" t="s">
        <v>11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N19" s="47">
        <v>84.1</v>
      </c>
      <c r="AO19" s="47">
        <v>81.9</v>
      </c>
      <c r="AP19" s="47">
        <v>81.9</v>
      </c>
      <c r="AR19" s="14"/>
      <c r="AS19" s="27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F19" s="14" t="s">
        <v>11</v>
      </c>
      <c r="BG19" s="22"/>
      <c r="BH19" s="15"/>
      <c r="BI19" s="15"/>
      <c r="BJ19" s="15"/>
      <c r="BK19" s="15"/>
      <c r="BL19" s="15"/>
      <c r="BM19" s="39"/>
      <c r="BN19" s="39"/>
      <c r="BO19" s="39"/>
      <c r="BP19" s="34"/>
      <c r="BQ19" s="34"/>
      <c r="BR19" s="34"/>
      <c r="BS19" s="34">
        <v>1</v>
      </c>
      <c r="BT19" s="34">
        <v>1</v>
      </c>
      <c r="BU19" s="34">
        <v>1</v>
      </c>
      <c r="BV19" s="23">
        <v>1</v>
      </c>
      <c r="BW19" s="23">
        <v>1</v>
      </c>
      <c r="BX19" s="23">
        <v>1</v>
      </c>
      <c r="BY19" s="23">
        <v>1</v>
      </c>
    </row>
    <row r="20" spans="1:77" ht="17.25">
      <c r="A20" s="17" t="s">
        <v>27</v>
      </c>
      <c r="B20" s="20">
        <v>14.5</v>
      </c>
      <c r="C20" s="20">
        <v>14.5</v>
      </c>
      <c r="D20" s="20">
        <v>14.5</v>
      </c>
      <c r="E20" s="20">
        <v>14.5</v>
      </c>
      <c r="F20" s="20">
        <v>14.5</v>
      </c>
      <c r="G20" s="20">
        <v>14.5</v>
      </c>
      <c r="H20" s="20">
        <v>14.5</v>
      </c>
      <c r="I20" s="20">
        <v>14.5</v>
      </c>
      <c r="J20" s="20">
        <v>14.5</v>
      </c>
      <c r="K20" s="20">
        <v>14.5</v>
      </c>
      <c r="L20" s="20">
        <v>14.5</v>
      </c>
      <c r="M20" s="20">
        <v>14.5</v>
      </c>
      <c r="N20" s="20">
        <v>14.5</v>
      </c>
      <c r="O20" s="20">
        <v>14.5</v>
      </c>
      <c r="P20" s="20">
        <v>14.5</v>
      </c>
      <c r="Q20" s="20">
        <v>14.5</v>
      </c>
      <c r="R20" s="20">
        <v>14.5</v>
      </c>
      <c r="S20" s="20">
        <v>14.5</v>
      </c>
      <c r="T20" s="20">
        <v>14.5</v>
      </c>
      <c r="U20" s="18" t="s">
        <v>4</v>
      </c>
      <c r="W20" s="14" t="s">
        <v>12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  <c r="AL20" s="15">
        <v>0</v>
      </c>
      <c r="AM20" s="15">
        <v>0</v>
      </c>
      <c r="AN20" s="47">
        <v>100</v>
      </c>
      <c r="AO20" s="47">
        <v>100</v>
      </c>
      <c r="AP20" s="47">
        <v>100</v>
      </c>
      <c r="AR20" s="14"/>
      <c r="AS20" s="27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F20" s="14" t="s">
        <v>12</v>
      </c>
      <c r="BG20" s="22"/>
      <c r="BH20" s="15"/>
      <c r="BI20" s="15"/>
      <c r="BJ20" s="15"/>
      <c r="BK20" s="15"/>
      <c r="BL20" s="15"/>
      <c r="BM20" s="39"/>
      <c r="BN20" s="39"/>
      <c r="BO20" s="39"/>
      <c r="BP20" s="34"/>
      <c r="BQ20" s="34"/>
      <c r="BR20" s="34"/>
      <c r="BS20" s="34"/>
      <c r="BT20" s="34"/>
      <c r="BU20" s="34"/>
      <c r="BV20" s="23"/>
      <c r="BW20" s="23"/>
      <c r="BX20" s="23"/>
      <c r="BY20" s="23"/>
    </row>
    <row r="21" spans="1:77" ht="17.25">
      <c r="A21" s="17" t="s">
        <v>37</v>
      </c>
      <c r="B21" s="20">
        <v>17.5</v>
      </c>
      <c r="C21" s="20">
        <v>17.5</v>
      </c>
      <c r="D21" s="20">
        <v>17.5</v>
      </c>
      <c r="E21" s="20">
        <v>17.5</v>
      </c>
      <c r="F21" s="20">
        <v>17.5</v>
      </c>
      <c r="G21" s="20">
        <v>17.5</v>
      </c>
      <c r="H21" s="20">
        <v>17.5</v>
      </c>
      <c r="I21" s="20">
        <v>17.5</v>
      </c>
      <c r="J21" s="20">
        <v>17.5</v>
      </c>
      <c r="K21" s="20">
        <v>17.5</v>
      </c>
      <c r="L21" s="20">
        <v>17.5</v>
      </c>
      <c r="M21" s="20">
        <v>17.5</v>
      </c>
      <c r="N21" s="20">
        <v>17.5</v>
      </c>
      <c r="O21" s="20">
        <v>17.5</v>
      </c>
      <c r="P21" s="20">
        <v>17.5</v>
      </c>
      <c r="Q21" s="20">
        <v>17.5</v>
      </c>
      <c r="R21" s="20">
        <v>17.5</v>
      </c>
      <c r="S21" s="20">
        <v>17.5</v>
      </c>
      <c r="T21" s="20">
        <v>17.5</v>
      </c>
      <c r="U21" s="18" t="s">
        <v>4</v>
      </c>
      <c r="W21" s="17" t="s">
        <v>41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5">
        <v>0</v>
      </c>
      <c r="AJ21" s="15">
        <v>0</v>
      </c>
      <c r="AK21" s="15">
        <v>0</v>
      </c>
      <c r="AL21" s="15">
        <v>0</v>
      </c>
      <c r="AM21" s="15">
        <v>0</v>
      </c>
      <c r="AN21" s="47">
        <v>112</v>
      </c>
      <c r="AO21" s="47">
        <v>97.4</v>
      </c>
      <c r="AP21" s="47">
        <v>97.4</v>
      </c>
      <c r="AR21" s="14"/>
      <c r="AS21" s="27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F21" s="17" t="s">
        <v>41</v>
      </c>
      <c r="BG21" s="22"/>
      <c r="BH21" s="15"/>
      <c r="BI21" s="15"/>
      <c r="BJ21" s="15"/>
      <c r="BK21" s="15"/>
      <c r="BL21" s="15"/>
      <c r="BM21" s="39"/>
      <c r="BN21" s="39"/>
      <c r="BO21" s="39"/>
      <c r="BP21" s="34"/>
      <c r="BQ21" s="34"/>
      <c r="BR21" s="34"/>
      <c r="BS21" s="34"/>
      <c r="BT21" s="34"/>
      <c r="BU21" s="34"/>
      <c r="BV21" s="23"/>
      <c r="BW21" s="23"/>
      <c r="BX21" s="23"/>
      <c r="BY21" s="23"/>
    </row>
    <row r="22" spans="1:77" ht="17.25">
      <c r="A22" s="17" t="s">
        <v>38</v>
      </c>
      <c r="B22" s="20">
        <v>14.7</v>
      </c>
      <c r="C22" s="20">
        <v>14.7</v>
      </c>
      <c r="D22" s="20">
        <v>14.7</v>
      </c>
      <c r="E22" s="20">
        <v>14.7</v>
      </c>
      <c r="F22" s="20">
        <v>14.7</v>
      </c>
      <c r="G22" s="20">
        <v>14.7</v>
      </c>
      <c r="H22" s="20">
        <v>14.7</v>
      </c>
      <c r="I22" s="20">
        <v>14.7</v>
      </c>
      <c r="J22" s="20">
        <v>14.7</v>
      </c>
      <c r="K22" s="20">
        <v>14.7</v>
      </c>
      <c r="L22" s="20">
        <v>14.7</v>
      </c>
      <c r="M22" s="20">
        <v>14.7</v>
      </c>
      <c r="N22" s="20">
        <v>14.7</v>
      </c>
      <c r="O22" s="20">
        <v>14.7</v>
      </c>
      <c r="P22" s="20">
        <v>14.7</v>
      </c>
      <c r="Q22" s="20">
        <v>14.7</v>
      </c>
      <c r="R22" s="20">
        <v>14.7</v>
      </c>
      <c r="S22" s="20">
        <v>14.7</v>
      </c>
      <c r="T22" s="20">
        <v>14.7</v>
      </c>
      <c r="U22" s="18" t="s">
        <v>4</v>
      </c>
      <c r="W22" s="17" t="s">
        <v>42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  <c r="AI22" s="15">
        <v>0</v>
      </c>
      <c r="AJ22" s="15">
        <v>0</v>
      </c>
      <c r="AK22" s="15">
        <v>0</v>
      </c>
      <c r="AL22" s="15">
        <v>0</v>
      </c>
      <c r="AM22" s="15">
        <v>0</v>
      </c>
      <c r="AN22" s="47">
        <v>112</v>
      </c>
      <c r="AO22" s="47">
        <v>99.7</v>
      </c>
      <c r="AP22" s="47">
        <v>99.7</v>
      </c>
      <c r="AR22" s="14"/>
      <c r="AS22" s="27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F22" s="17" t="s">
        <v>42</v>
      </c>
      <c r="BG22" s="22"/>
      <c r="BH22" s="15"/>
      <c r="BI22" s="15"/>
      <c r="BJ22" s="15"/>
      <c r="BK22" s="15"/>
      <c r="BL22" s="15"/>
      <c r="BM22" s="39"/>
      <c r="BN22" s="39"/>
      <c r="BO22" s="39"/>
      <c r="BP22" s="34"/>
      <c r="BQ22" s="34"/>
      <c r="BR22" s="34"/>
      <c r="BS22" s="34"/>
      <c r="BT22" s="34"/>
      <c r="BU22" s="34"/>
      <c r="BV22" s="23"/>
      <c r="BW22" s="23"/>
      <c r="BX22" s="23"/>
      <c r="BY22" s="23"/>
    </row>
    <row r="23" spans="1:77" ht="17.25">
      <c r="A23" s="17" t="s">
        <v>39</v>
      </c>
      <c r="B23" s="20">
        <v>9.3</v>
      </c>
      <c r="C23" s="20">
        <v>9.3</v>
      </c>
      <c r="D23" s="20">
        <v>9.3</v>
      </c>
      <c r="E23" s="20">
        <v>9.3</v>
      </c>
      <c r="F23" s="20">
        <v>9.3</v>
      </c>
      <c r="G23" s="20">
        <v>9.3</v>
      </c>
      <c r="H23" s="20">
        <v>9.3</v>
      </c>
      <c r="I23" s="20">
        <v>9.3</v>
      </c>
      <c r="J23" s="20">
        <v>9.3</v>
      </c>
      <c r="K23" s="20">
        <v>9.3</v>
      </c>
      <c r="L23" s="20">
        <v>9.3</v>
      </c>
      <c r="M23" s="20">
        <v>9.3</v>
      </c>
      <c r="N23" s="20">
        <v>9.3</v>
      </c>
      <c r="O23" s="20">
        <v>9.3</v>
      </c>
      <c r="P23" s="20">
        <v>9.3</v>
      </c>
      <c r="Q23" s="20">
        <v>9.3</v>
      </c>
      <c r="R23" s="20">
        <v>9.3</v>
      </c>
      <c r="S23" s="20">
        <v>10.4</v>
      </c>
      <c r="T23" s="20">
        <v>10.4</v>
      </c>
      <c r="U23" s="18" t="s">
        <v>4</v>
      </c>
      <c r="W23" s="17" t="s">
        <v>43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15">
        <v>0</v>
      </c>
      <c r="AN23" s="47">
        <v>112</v>
      </c>
      <c r="AO23" s="47">
        <v>105.6</v>
      </c>
      <c r="AP23" s="47">
        <v>105.6</v>
      </c>
      <c r="AR23" s="14"/>
      <c r="AS23" s="27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F23" s="17" t="s">
        <v>43</v>
      </c>
      <c r="BG23" s="22"/>
      <c r="BH23" s="15"/>
      <c r="BI23" s="15"/>
      <c r="BJ23" s="15"/>
      <c r="BK23" s="15"/>
      <c r="BL23" s="15"/>
      <c r="BM23" s="39"/>
      <c r="BN23" s="39"/>
      <c r="BO23" s="39"/>
      <c r="BP23" s="34"/>
      <c r="BQ23" s="34"/>
      <c r="BR23" s="34"/>
      <c r="BS23" s="34"/>
      <c r="BT23" s="34"/>
      <c r="BU23" s="34"/>
      <c r="BV23" s="23"/>
      <c r="BW23" s="23"/>
      <c r="BX23" s="23"/>
      <c r="BY23" s="23"/>
    </row>
    <row r="24" spans="1:77" ht="27.75" customHeight="1">
      <c r="A24" s="19" t="s">
        <v>28</v>
      </c>
      <c r="B24" s="15"/>
      <c r="C24" s="15"/>
      <c r="D24" s="15"/>
      <c r="E24" s="15">
        <v>14.5</v>
      </c>
      <c r="F24" s="15">
        <v>14.5</v>
      </c>
      <c r="G24" s="15">
        <v>14.5</v>
      </c>
      <c r="H24" s="15">
        <v>14.5</v>
      </c>
      <c r="I24" s="15">
        <v>14.5</v>
      </c>
      <c r="J24" s="15">
        <v>14.5</v>
      </c>
      <c r="K24" s="15">
        <v>14.5</v>
      </c>
      <c r="L24" s="15">
        <v>14.5</v>
      </c>
      <c r="M24" s="15">
        <v>14.5</v>
      </c>
      <c r="N24" s="15">
        <v>14.5</v>
      </c>
      <c r="O24" s="15">
        <v>14.5</v>
      </c>
      <c r="P24" s="15">
        <v>14.5</v>
      </c>
      <c r="Q24" s="15">
        <v>14.5</v>
      </c>
      <c r="R24" s="15">
        <v>14.5</v>
      </c>
      <c r="S24" s="15">
        <v>14.5</v>
      </c>
      <c r="T24" s="15">
        <v>14.5</v>
      </c>
      <c r="U24" s="18" t="s">
        <v>4</v>
      </c>
      <c r="W24" s="26" t="s">
        <v>16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0</v>
      </c>
      <c r="AN24" s="47">
        <v>100</v>
      </c>
      <c r="AO24" s="47">
        <v>105.6</v>
      </c>
      <c r="AP24" s="47">
        <v>105.6</v>
      </c>
      <c r="AR24" s="26"/>
      <c r="AS24" s="29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F24" s="26" t="s">
        <v>16</v>
      </c>
      <c r="BG24" s="22"/>
      <c r="BH24" s="15"/>
      <c r="BI24" s="15"/>
      <c r="BJ24" s="15"/>
      <c r="BK24" s="15"/>
      <c r="BL24" s="15"/>
      <c r="BM24" s="39"/>
      <c r="BN24" s="39"/>
      <c r="BO24" s="39"/>
      <c r="BP24" s="34"/>
      <c r="BQ24" s="34"/>
      <c r="BR24" s="34"/>
      <c r="BS24" s="34"/>
      <c r="BT24" s="34"/>
      <c r="BU24" s="34"/>
      <c r="BV24" s="23"/>
      <c r="BW24" s="23"/>
      <c r="BX24" s="23"/>
      <c r="BY24" s="23"/>
    </row>
    <row r="25" spans="1:77" ht="17.25">
      <c r="A25" s="17" t="s">
        <v>61</v>
      </c>
      <c r="B25" s="22"/>
      <c r="C25" s="15"/>
      <c r="D25" s="15">
        <v>34.5</v>
      </c>
      <c r="E25" s="15">
        <v>34.5</v>
      </c>
      <c r="F25" s="15">
        <v>34.5</v>
      </c>
      <c r="G25" s="15">
        <v>34.5</v>
      </c>
      <c r="H25" s="15">
        <v>34.5</v>
      </c>
      <c r="I25" s="15">
        <v>34.5</v>
      </c>
      <c r="J25" s="15">
        <v>34.5</v>
      </c>
      <c r="K25" s="15">
        <v>34.5</v>
      </c>
      <c r="L25" s="15">
        <v>34.5</v>
      </c>
      <c r="M25" s="15">
        <v>34.5</v>
      </c>
      <c r="N25" s="15">
        <v>34.5</v>
      </c>
      <c r="O25" s="15">
        <v>34.5</v>
      </c>
      <c r="P25" s="15">
        <v>34.5</v>
      </c>
      <c r="Q25" s="15">
        <v>34.5</v>
      </c>
      <c r="R25" s="15">
        <v>34.5</v>
      </c>
      <c r="S25" s="15">
        <v>34.5</v>
      </c>
      <c r="T25" s="15">
        <v>34.5</v>
      </c>
      <c r="U25" s="18" t="s">
        <v>3</v>
      </c>
      <c r="W25" s="14" t="s">
        <v>13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15">
        <v>0</v>
      </c>
      <c r="AH25" s="15">
        <v>0</v>
      </c>
      <c r="AI25" s="15">
        <v>0</v>
      </c>
      <c r="AJ25" s="15">
        <v>0</v>
      </c>
      <c r="AK25" s="15">
        <v>0</v>
      </c>
      <c r="AL25" s="15">
        <v>0</v>
      </c>
      <c r="AM25" s="15">
        <v>0</v>
      </c>
      <c r="AN25" s="47">
        <v>70.8</v>
      </c>
      <c r="AO25" s="47">
        <v>70.8</v>
      </c>
      <c r="AP25" s="47">
        <v>70.8</v>
      </c>
      <c r="AR25" s="14" t="s">
        <v>13</v>
      </c>
      <c r="AS25" s="30">
        <v>74</v>
      </c>
      <c r="AT25" s="24">
        <v>74</v>
      </c>
      <c r="AU25" s="31" t="s">
        <v>34</v>
      </c>
      <c r="AV25" s="31">
        <v>70.8</v>
      </c>
      <c r="AW25" s="31">
        <v>70.8</v>
      </c>
      <c r="AX25" s="31">
        <v>70.8</v>
      </c>
      <c r="AY25" s="31">
        <v>70.8</v>
      </c>
      <c r="AZ25" s="31">
        <v>70.8</v>
      </c>
      <c r="BA25" s="31">
        <v>70.8</v>
      </c>
      <c r="BB25" s="31">
        <v>70.8</v>
      </c>
      <c r="BC25" s="31">
        <v>70.8</v>
      </c>
      <c r="BD25" s="31">
        <v>70.8</v>
      </c>
      <c r="BF25" s="14" t="s">
        <v>13</v>
      </c>
      <c r="BG25" s="22"/>
      <c r="BH25" s="15"/>
      <c r="BI25" s="15"/>
      <c r="BJ25" s="15"/>
      <c r="BK25" s="15"/>
      <c r="BL25" s="15"/>
      <c r="BM25" s="39"/>
      <c r="BN25" s="39"/>
      <c r="BO25" s="39">
        <v>1</v>
      </c>
      <c r="BP25" s="34">
        <v>1</v>
      </c>
      <c r="BQ25" s="34">
        <v>1</v>
      </c>
      <c r="BR25" s="34">
        <v>1</v>
      </c>
      <c r="BS25" s="34">
        <v>1</v>
      </c>
      <c r="BT25" s="34">
        <v>1</v>
      </c>
      <c r="BU25" s="34">
        <v>1</v>
      </c>
      <c r="BV25" s="23">
        <v>1</v>
      </c>
      <c r="BW25" s="23">
        <v>1</v>
      </c>
      <c r="BX25" s="23">
        <v>1</v>
      </c>
      <c r="BY25" s="23">
        <v>1</v>
      </c>
    </row>
    <row r="26" spans="1:77" ht="17.25">
      <c r="A26" s="17" t="s">
        <v>29</v>
      </c>
      <c r="B26" s="22"/>
      <c r="C26" s="15"/>
      <c r="D26" s="15">
        <v>34.1</v>
      </c>
      <c r="E26" s="15">
        <v>34.1</v>
      </c>
      <c r="F26" s="15">
        <v>34.1</v>
      </c>
      <c r="G26" s="15">
        <v>34.1</v>
      </c>
      <c r="H26" s="15">
        <v>34.1</v>
      </c>
      <c r="I26" s="15">
        <v>34.1</v>
      </c>
      <c r="J26" s="15">
        <v>34.1</v>
      </c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8" t="s">
        <v>3</v>
      </c>
      <c r="W26" s="14" t="s">
        <v>14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/>
      <c r="AH26" s="15"/>
      <c r="AI26" s="15"/>
      <c r="AJ26" s="15"/>
      <c r="AK26" s="15">
        <v>0</v>
      </c>
      <c r="AL26" s="15">
        <v>0</v>
      </c>
      <c r="AM26" s="15">
        <v>0</v>
      </c>
      <c r="AN26" s="47"/>
      <c r="AO26" s="47"/>
      <c r="AP26" s="47"/>
      <c r="AR26" s="14" t="s">
        <v>14</v>
      </c>
      <c r="AS26" s="30">
        <v>74</v>
      </c>
      <c r="AT26" s="24">
        <v>74</v>
      </c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F26" s="14" t="s">
        <v>14</v>
      </c>
      <c r="BG26" s="22"/>
      <c r="BH26" s="15"/>
      <c r="BI26" s="15"/>
      <c r="BJ26" s="15"/>
      <c r="BK26" s="15"/>
      <c r="BL26" s="15"/>
      <c r="BM26" s="39"/>
      <c r="BN26" s="39"/>
      <c r="BO26" s="39"/>
      <c r="BP26" s="34"/>
      <c r="BQ26" s="34"/>
      <c r="BR26" s="34"/>
      <c r="BS26" s="34"/>
      <c r="BT26" s="34"/>
      <c r="BU26" s="34"/>
      <c r="BV26" s="23"/>
      <c r="BW26" s="23"/>
      <c r="BX26" s="23"/>
      <c r="BY26" s="23"/>
    </row>
    <row r="27" spans="1:77" ht="17.25">
      <c r="A27" s="17" t="s">
        <v>62</v>
      </c>
      <c r="B27" s="22"/>
      <c r="C27" s="15"/>
      <c r="D27" s="15"/>
      <c r="E27" s="15">
        <v>34.3</v>
      </c>
      <c r="F27" s="15">
        <v>34.3</v>
      </c>
      <c r="G27" s="15">
        <v>34.3</v>
      </c>
      <c r="H27" s="15">
        <v>34.3</v>
      </c>
      <c r="I27" s="15">
        <v>34.3</v>
      </c>
      <c r="J27" s="15">
        <v>34.3</v>
      </c>
      <c r="K27" s="16" t="s">
        <v>35</v>
      </c>
      <c r="L27" s="16">
        <v>34.3</v>
      </c>
      <c r="M27" s="16">
        <v>34.3</v>
      </c>
      <c r="N27" s="16">
        <v>34.3</v>
      </c>
      <c r="O27" s="16">
        <v>34.3</v>
      </c>
      <c r="P27" s="16">
        <v>34.3</v>
      </c>
      <c r="Q27" s="16">
        <v>34.3</v>
      </c>
      <c r="R27" s="16">
        <v>34.3</v>
      </c>
      <c r="S27" s="16">
        <v>34.3</v>
      </c>
      <c r="T27" s="16">
        <v>34.3</v>
      </c>
      <c r="U27" s="18" t="s">
        <v>3</v>
      </c>
      <c r="W27" s="14" t="str">
        <f>A27</f>
        <v>Bioolie og anden flydende biobrændsel B) C) F)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0</v>
      </c>
      <c r="AJ27" s="15">
        <v>0</v>
      </c>
      <c r="AK27" s="15">
        <v>0</v>
      </c>
      <c r="AL27" s="15">
        <v>0</v>
      </c>
      <c r="AM27" s="15">
        <v>0</v>
      </c>
      <c r="AN27" s="47">
        <v>79.6</v>
      </c>
      <c r="AO27" s="47">
        <v>79.6</v>
      </c>
      <c r="AP27" s="47">
        <v>79.6</v>
      </c>
      <c r="AR27" s="17" t="s">
        <v>20</v>
      </c>
      <c r="AS27" s="32">
        <v>79.6</v>
      </c>
      <c r="AT27" s="24">
        <v>79.6</v>
      </c>
      <c r="AU27" s="24">
        <v>79.6</v>
      </c>
      <c r="AV27" s="24">
        <v>79.6</v>
      </c>
      <c r="AW27" s="24">
        <v>79.6</v>
      </c>
      <c r="AX27" s="24">
        <v>79.6</v>
      </c>
      <c r="AY27" s="24">
        <v>79.6</v>
      </c>
      <c r="AZ27" s="24">
        <v>79.6</v>
      </c>
      <c r="BA27" s="24">
        <v>79.6</v>
      </c>
      <c r="BB27" s="24">
        <v>79.6</v>
      </c>
      <c r="BC27" s="24">
        <v>79.6</v>
      </c>
      <c r="BD27" s="24">
        <v>79.6</v>
      </c>
      <c r="BF27" s="14" t="str">
        <f>A27</f>
        <v>Bioolie og anden flydende biobrændsel B) C) F)</v>
      </c>
      <c r="BG27" s="22"/>
      <c r="BH27" s="15"/>
      <c r="BI27" s="15"/>
      <c r="BJ27" s="15"/>
      <c r="BK27" s="15"/>
      <c r="BL27" s="15"/>
      <c r="BM27" s="39"/>
      <c r="BN27" s="39"/>
      <c r="BO27" s="39">
        <v>1</v>
      </c>
      <c r="BP27" s="34">
        <v>1</v>
      </c>
      <c r="BQ27" s="34">
        <v>1</v>
      </c>
      <c r="BR27" s="34">
        <v>1</v>
      </c>
      <c r="BS27" s="34">
        <v>1</v>
      </c>
      <c r="BT27" s="34">
        <v>1</v>
      </c>
      <c r="BU27" s="34">
        <v>1</v>
      </c>
      <c r="BV27" s="23">
        <v>1</v>
      </c>
      <c r="BW27" s="23">
        <v>1</v>
      </c>
      <c r="BX27" s="23">
        <v>1</v>
      </c>
      <c r="BY27" s="23">
        <v>1</v>
      </c>
    </row>
    <row r="28" spans="1:77" ht="17.25">
      <c r="A28" s="17" t="s">
        <v>63</v>
      </c>
      <c r="B28" s="23"/>
      <c r="C28" s="23"/>
      <c r="D28" s="23"/>
      <c r="E28" s="23"/>
      <c r="F28" s="23"/>
      <c r="G28" s="23"/>
      <c r="H28" s="23"/>
      <c r="I28" s="16">
        <v>26.7</v>
      </c>
      <c r="J28" s="16">
        <v>26.7</v>
      </c>
      <c r="K28" s="16">
        <v>26.7</v>
      </c>
      <c r="L28" s="16">
        <v>26.7</v>
      </c>
      <c r="M28" s="16">
        <v>26.7</v>
      </c>
      <c r="N28" s="16">
        <v>26.7</v>
      </c>
      <c r="O28" s="16">
        <v>26.7</v>
      </c>
      <c r="P28" s="16">
        <v>26.7</v>
      </c>
      <c r="Q28" s="16">
        <v>26.7</v>
      </c>
      <c r="R28" s="16">
        <v>26.7</v>
      </c>
      <c r="S28" s="16">
        <v>26.7</v>
      </c>
      <c r="T28" s="16">
        <v>26.7</v>
      </c>
      <c r="U28" s="16" t="s">
        <v>4</v>
      </c>
      <c r="W28" s="17" t="s">
        <v>44</v>
      </c>
      <c r="X28" s="23"/>
      <c r="Y28" s="23"/>
      <c r="Z28" s="23"/>
      <c r="AA28" s="23"/>
      <c r="AB28" s="23"/>
      <c r="AC28" s="23"/>
      <c r="AD28" s="23"/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5">
        <v>0</v>
      </c>
      <c r="AL28" s="15">
        <v>0</v>
      </c>
      <c r="AM28" s="15">
        <v>0</v>
      </c>
      <c r="AN28" s="47">
        <v>72</v>
      </c>
      <c r="AO28" s="47">
        <v>72</v>
      </c>
      <c r="AP28" s="47">
        <v>72</v>
      </c>
      <c r="AR28" s="17" t="s">
        <v>44</v>
      </c>
      <c r="AS28" s="30">
        <v>72</v>
      </c>
      <c r="AT28" s="24">
        <v>72</v>
      </c>
      <c r="AU28" s="24">
        <v>72</v>
      </c>
      <c r="AV28" s="24">
        <v>72</v>
      </c>
      <c r="AW28" s="24">
        <v>72</v>
      </c>
      <c r="AX28" s="24">
        <v>72</v>
      </c>
      <c r="AY28" s="24">
        <v>72</v>
      </c>
      <c r="AZ28" s="24">
        <v>72</v>
      </c>
      <c r="BA28" s="24">
        <v>72</v>
      </c>
      <c r="BB28" s="24">
        <v>72</v>
      </c>
      <c r="BC28" s="24">
        <v>72</v>
      </c>
      <c r="BD28" s="24">
        <v>72</v>
      </c>
      <c r="BF28" s="17" t="s">
        <v>44</v>
      </c>
      <c r="BG28" s="23"/>
      <c r="BH28" s="23"/>
      <c r="BI28" s="23"/>
      <c r="BJ28" s="23"/>
      <c r="BK28" s="23"/>
      <c r="BL28" s="23"/>
      <c r="BM28" s="39"/>
      <c r="BN28" s="39"/>
      <c r="BO28" s="39">
        <v>1</v>
      </c>
      <c r="BP28" s="34">
        <v>1</v>
      </c>
      <c r="BQ28" s="34">
        <v>1</v>
      </c>
      <c r="BR28" s="34">
        <v>1</v>
      </c>
      <c r="BS28" s="34">
        <v>1</v>
      </c>
      <c r="BT28" s="34">
        <v>1</v>
      </c>
      <c r="BU28" s="34">
        <v>1</v>
      </c>
      <c r="BV28" s="23">
        <v>1</v>
      </c>
      <c r="BW28" s="23">
        <v>1</v>
      </c>
      <c r="BX28" s="23">
        <v>1</v>
      </c>
      <c r="BY28" s="23">
        <v>1</v>
      </c>
    </row>
    <row r="29" spans="1:77" ht="17.25">
      <c r="A29" s="17" t="s">
        <v>53</v>
      </c>
      <c r="B29" s="23"/>
      <c r="C29" s="23"/>
      <c r="D29" s="23"/>
      <c r="E29" s="23"/>
      <c r="F29" s="23"/>
      <c r="G29" s="23"/>
      <c r="H29" s="23"/>
      <c r="I29" s="16">
        <v>37.5</v>
      </c>
      <c r="J29" s="16">
        <v>37.5</v>
      </c>
      <c r="K29" s="16">
        <v>37.5</v>
      </c>
      <c r="L29" s="16">
        <v>37.5</v>
      </c>
      <c r="M29" s="16">
        <v>37.5</v>
      </c>
      <c r="N29" s="16">
        <v>37.5</v>
      </c>
      <c r="O29" s="16">
        <v>37.5</v>
      </c>
      <c r="P29" s="16">
        <v>37.5</v>
      </c>
      <c r="Q29" s="16">
        <v>37.5</v>
      </c>
      <c r="R29" s="16">
        <v>37.5</v>
      </c>
      <c r="S29" s="16">
        <v>37.5</v>
      </c>
      <c r="T29" s="16">
        <v>37.5</v>
      </c>
      <c r="U29" s="16" t="s">
        <v>4</v>
      </c>
      <c r="W29" s="17" t="s">
        <v>40</v>
      </c>
      <c r="X29" s="23"/>
      <c r="Y29" s="23"/>
      <c r="Z29" s="23"/>
      <c r="AA29" s="23"/>
      <c r="AB29" s="23"/>
      <c r="AC29" s="23"/>
      <c r="AD29" s="23"/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5">
        <v>0</v>
      </c>
      <c r="AL29" s="15">
        <v>0</v>
      </c>
      <c r="AM29" s="15">
        <v>0</v>
      </c>
      <c r="AN29" s="47">
        <v>70.8</v>
      </c>
      <c r="AO29" s="47">
        <v>70.8</v>
      </c>
      <c r="AP29" s="47">
        <v>70.8</v>
      </c>
      <c r="AR29" s="17" t="s">
        <v>40</v>
      </c>
      <c r="AS29" s="30">
        <v>74</v>
      </c>
      <c r="AT29" s="24">
        <v>74</v>
      </c>
      <c r="AU29" s="24">
        <v>74</v>
      </c>
      <c r="AV29" s="24">
        <v>74</v>
      </c>
      <c r="AW29" s="24">
        <v>74</v>
      </c>
      <c r="AX29" s="24">
        <v>70.8</v>
      </c>
      <c r="AY29" s="24">
        <v>70.8</v>
      </c>
      <c r="AZ29" s="24">
        <v>70.8</v>
      </c>
      <c r="BA29" s="24">
        <v>70.8</v>
      </c>
      <c r="BB29" s="24">
        <v>70.8</v>
      </c>
      <c r="BC29" s="24">
        <v>70.8</v>
      </c>
      <c r="BD29" s="24">
        <v>70.8</v>
      </c>
      <c r="BF29" s="17" t="s">
        <v>40</v>
      </c>
      <c r="BG29" s="23"/>
      <c r="BH29" s="23"/>
      <c r="BI29" s="23"/>
      <c r="BJ29" s="23"/>
      <c r="BK29" s="23"/>
      <c r="BL29" s="23"/>
      <c r="BM29" s="39"/>
      <c r="BN29" s="39"/>
      <c r="BO29" s="39">
        <v>1</v>
      </c>
      <c r="BP29" s="34">
        <v>1</v>
      </c>
      <c r="BQ29" s="34">
        <v>1</v>
      </c>
      <c r="BR29" s="34">
        <v>1</v>
      </c>
      <c r="BS29" s="34">
        <v>1</v>
      </c>
      <c r="BT29" s="34">
        <v>1</v>
      </c>
      <c r="BU29" s="34">
        <v>1</v>
      </c>
      <c r="BV29" s="23">
        <v>1</v>
      </c>
      <c r="BW29" s="23">
        <v>1</v>
      </c>
      <c r="BX29" s="23">
        <v>1</v>
      </c>
      <c r="BY29" s="23">
        <v>1</v>
      </c>
    </row>
    <row r="31" spans="1:73" s="2" customFormat="1" ht="15.75" customHeight="1">
      <c r="A31" s="8" t="s">
        <v>74</v>
      </c>
      <c r="BP31" s="43"/>
      <c r="BQ31" s="43"/>
      <c r="BR31" s="43"/>
      <c r="BS31" s="43"/>
      <c r="BT31" s="43"/>
      <c r="BU31" s="43"/>
    </row>
    <row r="32" spans="1:73" s="2" customFormat="1" ht="15.75" customHeight="1">
      <c r="A32" s="8" t="s">
        <v>36</v>
      </c>
      <c r="BP32" s="43"/>
      <c r="BQ32" s="43"/>
      <c r="BR32" s="43"/>
      <c r="BS32" s="43"/>
      <c r="BT32" s="43"/>
      <c r="BU32" s="43"/>
    </row>
    <row r="33" spans="1:73" s="2" customFormat="1" ht="15.75" customHeight="1">
      <c r="A33" s="8" t="s">
        <v>50</v>
      </c>
      <c r="BP33" s="43"/>
      <c r="BQ33" s="43"/>
      <c r="BR33" s="43"/>
      <c r="BS33" s="43"/>
      <c r="BT33" s="43"/>
      <c r="BU33" s="43"/>
    </row>
    <row r="34" spans="1:73" s="2" customFormat="1" ht="15.75" customHeight="1">
      <c r="A34" s="8" t="s">
        <v>51</v>
      </c>
      <c r="BP34" s="43"/>
      <c r="BQ34" s="43"/>
      <c r="BR34" s="43"/>
      <c r="BS34" s="43"/>
      <c r="BT34" s="43"/>
      <c r="BU34" s="43"/>
    </row>
    <row r="35" spans="1:73" s="2" customFormat="1" ht="15.75" customHeight="1">
      <c r="A35" s="8" t="s">
        <v>52</v>
      </c>
      <c r="BP35" s="43"/>
      <c r="BQ35" s="43"/>
      <c r="BR35" s="43"/>
      <c r="BS35" s="43"/>
      <c r="BT35" s="43"/>
      <c r="BU35" s="43"/>
    </row>
    <row r="36" spans="1:73" s="2" customFormat="1" ht="15.75" customHeight="1">
      <c r="A36" s="8" t="s">
        <v>68</v>
      </c>
      <c r="BP36" s="43"/>
      <c r="BQ36" s="43"/>
      <c r="BR36" s="43"/>
      <c r="BS36" s="43"/>
      <c r="BT36" s="43"/>
      <c r="BU36" s="43"/>
    </row>
    <row r="37" spans="1:73" s="2" customFormat="1" ht="15.75" customHeight="1">
      <c r="A37" s="8" t="s">
        <v>69</v>
      </c>
      <c r="BP37" s="43"/>
      <c r="BQ37" s="43"/>
      <c r="BR37" s="43"/>
      <c r="BS37" s="43"/>
      <c r="BT37" s="43"/>
      <c r="BU37" s="43"/>
    </row>
    <row r="38" spans="1:73" s="2" customFormat="1" ht="15.75" customHeight="1">
      <c r="A38" s="8" t="s">
        <v>70</v>
      </c>
      <c r="BP38" s="43"/>
      <c r="BQ38" s="43"/>
      <c r="BR38" s="43"/>
      <c r="BS38" s="43"/>
      <c r="BT38" s="43"/>
      <c r="BU38" s="43"/>
    </row>
    <row r="39" spans="1:73" s="2" customFormat="1" ht="15.75" customHeight="1">
      <c r="A39" s="1" t="s">
        <v>22</v>
      </c>
      <c r="BP39" s="43"/>
      <c r="BQ39" s="43"/>
      <c r="BR39" s="43"/>
      <c r="BS39" s="43"/>
      <c r="BT39" s="43"/>
      <c r="BU39" s="43"/>
    </row>
    <row r="40" spans="1:73" s="2" customFormat="1" ht="15.75" customHeight="1">
      <c r="A40" s="8" t="s">
        <v>66</v>
      </c>
      <c r="BP40" s="43"/>
      <c r="BQ40" s="43"/>
      <c r="BR40" s="43"/>
      <c r="BS40" s="43"/>
      <c r="BT40" s="43"/>
      <c r="BU40" s="43"/>
    </row>
    <row r="41" spans="1:73" s="2" customFormat="1" ht="15.75" customHeight="1">
      <c r="A41" s="8" t="s">
        <v>23</v>
      </c>
      <c r="BP41" s="43"/>
      <c r="BQ41" s="43"/>
      <c r="BR41" s="43"/>
      <c r="BS41" s="43"/>
      <c r="BT41" s="43"/>
      <c r="BU41" s="43"/>
    </row>
    <row r="42" spans="1:73" s="2" customFormat="1" ht="15.75" customHeight="1">
      <c r="A42" s="8" t="s">
        <v>54</v>
      </c>
      <c r="BP42" s="43"/>
      <c r="BQ42" s="43"/>
      <c r="BR42" s="43"/>
      <c r="BS42" s="43"/>
      <c r="BT42" s="43"/>
      <c r="BU42" s="43"/>
    </row>
    <row r="43" spans="1:73" s="2" customFormat="1" ht="15.75" customHeight="1">
      <c r="A43" s="8" t="s">
        <v>55</v>
      </c>
      <c r="BP43" s="43"/>
      <c r="BQ43" s="43"/>
      <c r="BR43" s="43"/>
      <c r="BS43" s="43"/>
      <c r="BT43" s="43"/>
      <c r="BU43" s="43"/>
    </row>
    <row r="44" spans="1:73" s="2" customFormat="1" ht="15.75" customHeight="1">
      <c r="A44" s="8" t="s">
        <v>56</v>
      </c>
      <c r="BP44" s="43"/>
      <c r="BQ44" s="43"/>
      <c r="BR44" s="43"/>
      <c r="BS44" s="43"/>
      <c r="BT44" s="43"/>
      <c r="BU44" s="43"/>
    </row>
    <row r="45" spans="1:73" s="2" customFormat="1" ht="15.75" customHeight="1">
      <c r="A45" s="8" t="s">
        <v>65</v>
      </c>
      <c r="BP45" s="43"/>
      <c r="BQ45" s="43"/>
      <c r="BR45" s="43"/>
      <c r="BS45" s="43"/>
      <c r="BT45" s="43"/>
      <c r="BU45" s="43"/>
    </row>
    <row r="46" spans="1:73" s="2" customFormat="1" ht="15.75" customHeight="1">
      <c r="A46" s="8" t="s">
        <v>72</v>
      </c>
      <c r="BP46" s="43"/>
      <c r="BQ46" s="43"/>
      <c r="BR46" s="43"/>
      <c r="BS46" s="43"/>
      <c r="BT46" s="43"/>
      <c r="BU46" s="43"/>
    </row>
    <row r="47" spans="1:73" s="2" customFormat="1" ht="15.75" customHeight="1">
      <c r="A47" s="8" t="s">
        <v>64</v>
      </c>
      <c r="BP47" s="43"/>
      <c r="BQ47" s="43"/>
      <c r="BR47" s="43"/>
      <c r="BS47" s="43"/>
      <c r="BT47" s="43"/>
      <c r="BU47" s="43"/>
    </row>
    <row r="48" ht="15">
      <c r="A48" s="45" t="s">
        <v>73</v>
      </c>
    </row>
    <row r="49" ht="15">
      <c r="A49" s="41"/>
    </row>
    <row r="50" ht="15">
      <c r="A50" s="40"/>
    </row>
    <row r="51" ht="15">
      <c r="A51" s="41"/>
    </row>
    <row r="52" ht="15">
      <c r="A52" s="40"/>
    </row>
    <row r="53" ht="15">
      <c r="A53" s="41"/>
    </row>
    <row r="54" ht="15">
      <c r="A54" s="40"/>
    </row>
    <row r="55" ht="15">
      <c r="A55" s="40"/>
    </row>
    <row r="56" ht="15">
      <c r="A56" s="40"/>
    </row>
    <row r="57" ht="15">
      <c r="A57" s="40"/>
    </row>
    <row r="58" ht="15">
      <c r="A58" s="40"/>
    </row>
    <row r="59" ht="15">
      <c r="A59" s="40"/>
    </row>
    <row r="60" ht="15">
      <c r="A60" s="40"/>
    </row>
    <row r="61" ht="15">
      <c r="A61" s="40"/>
    </row>
    <row r="62" ht="15">
      <c r="A62" s="42"/>
    </row>
  </sheetData>
  <sheetProtection/>
  <mergeCells count="12">
    <mergeCell ref="AO9:AO10"/>
    <mergeCell ref="S9:S10"/>
    <mergeCell ref="AR3:AT3"/>
    <mergeCell ref="P9:P10"/>
    <mergeCell ref="AL9:AL10"/>
    <mergeCell ref="BU9:BU10"/>
    <mergeCell ref="Q9:Q10"/>
    <mergeCell ref="AM9:AM10"/>
    <mergeCell ref="R9:R10"/>
    <mergeCell ref="AN9:AN10"/>
    <mergeCell ref="T9:T10"/>
    <mergeCell ref="AP9:AP10"/>
  </mergeCells>
  <printOptions/>
  <pageMargins left="0.5118110236220472" right="0.5118110236220472" top="0.7480314960629921" bottom="0.7480314960629921" header="0.31496062992125984" footer="0.31496062992125984"/>
  <pageSetup horizontalDpi="300" verticalDpi="3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2021-01-14T14:09:42Z</dcterms:created>
  <dcterms:modified xsi:type="dcterms:W3CDTF">2024-01-19T08:22:04Z</dcterms:modified>
  <cp:category/>
  <cp:version/>
  <cp:contentType/>
  <cp:contentStatus/>
</cp:coreProperties>
</file>